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>
    <definedName name="_xlnm.Print_Area" localSheetId="2">'Eläkesäätiöt'!$A$1:$F$34</definedName>
  </definedNames>
  <calcPr fullCalcOnLoad="1"/>
</workbook>
</file>

<file path=xl/sharedStrings.xml><?xml version="1.0" encoding="utf-8"?>
<sst xmlns="http://schemas.openxmlformats.org/spreadsheetml/2006/main" count="94" uniqueCount="27">
  <si>
    <t>Työeläkeyhtiöt yhteensä</t>
  </si>
  <si>
    <t>Luokittelu oikeudellisen muodon mukaan</t>
  </si>
  <si>
    <t>Luokittelu todellisen sijoitusriskin mukaan</t>
  </si>
  <si>
    <t>MEUR</t>
  </si>
  <si>
    <t>%</t>
  </si>
  <si>
    <t>I</t>
  </si>
  <si>
    <t>Rahamarkkinavälineet</t>
  </si>
  <si>
    <t>II</t>
  </si>
  <si>
    <t>Joukkovelkakirjalainat ja velkasitoumukset</t>
  </si>
  <si>
    <t>III</t>
  </si>
  <si>
    <t>Kiinteistöt</t>
  </si>
  <si>
    <t>IV</t>
  </si>
  <si>
    <t>Osakkeet</t>
  </si>
  <si>
    <t>V</t>
  </si>
  <si>
    <t>Erinäiset sijoitukset</t>
  </si>
  <si>
    <t>Yhteensä</t>
  </si>
  <si>
    <t>Eläkesäätiöt yhteensä</t>
  </si>
  <si>
    <t>Eläkekassat yhteensä</t>
  </si>
  <si>
    <t>I  Rahamarkkinavälineet</t>
  </si>
  <si>
    <t>II  Joukkovelkakirjalainat ja velkasitoumukset</t>
  </si>
  <si>
    <t>III  Kiinteistöt</t>
  </si>
  <si>
    <t>IV  Osakkeet</t>
  </si>
  <si>
    <t>V  Erinäiset sijoitukset</t>
  </si>
  <si>
    <t>Työeläkeyhtiöt yhteensä 31.12.2010</t>
  </si>
  <si>
    <t>Eläkesäätiöt yhteensä 31.12.2010</t>
  </si>
  <si>
    <t>Eläkekassat yhteensä 31.12.2010</t>
  </si>
  <si>
    <t>Sijoitusten ryhmittely vakavaraisuusrajan laskennassa 31.12.2010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</si>
</sst>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8"/>
      <name val="Calibri"/>
      <family val="0"/>
    </font>
    <font>
      <b/>
      <sz val="10.6"/>
      <color indexed="8"/>
      <name val="Calibri"/>
      <family val="0"/>
    </font>
    <font>
      <b/>
      <sz val="10"/>
      <color indexed="47"/>
      <name val="Arial"/>
      <family val="0"/>
    </font>
    <font>
      <b/>
      <sz val="11"/>
      <color indexed="8"/>
      <name val="Calibri"/>
      <family val="0"/>
    </font>
    <font>
      <b/>
      <sz val="11"/>
      <color indexed="47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0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1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0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9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9" fillId="22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49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9" fillId="2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9" fillId="2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49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49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49" fillId="3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8" borderId="1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50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52" fillId="43" borderId="3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23" fillId="44" borderId="4" applyNumberFormat="0" applyAlignment="0" applyProtection="0"/>
    <xf numFmtId="0" fontId="5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54" fillId="4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58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61" fillId="46" borderId="3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20" fillId="5" borderId="4" applyNumberFormat="0" applyAlignment="0" applyProtection="0"/>
    <xf numFmtId="0" fontId="62" fillId="47" borderId="14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27" fillId="25" borderId="15" applyNumberFormat="0" applyAlignment="0" applyProtection="0"/>
    <xf numFmtId="0" fontId="63" fillId="43" borderId="16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0" fontId="28" fillId="44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1806">
      <alignment/>
      <protection/>
    </xf>
    <xf numFmtId="0" fontId="3" fillId="0" borderId="0" xfId="1806" applyFont="1">
      <alignment/>
      <protection/>
    </xf>
    <xf numFmtId="0" fontId="2" fillId="48" borderId="18" xfId="1806" applyFill="1" applyBorder="1">
      <alignment/>
      <protection/>
    </xf>
    <xf numFmtId="0" fontId="2" fillId="48" borderId="19" xfId="1806" applyFill="1" applyBorder="1">
      <alignment/>
      <protection/>
    </xf>
    <xf numFmtId="0" fontId="2" fillId="48" borderId="20" xfId="1806" applyFill="1" applyBorder="1">
      <alignment/>
      <protection/>
    </xf>
    <xf numFmtId="0" fontId="2" fillId="48" borderId="21" xfId="1806" applyFill="1" applyBorder="1">
      <alignment/>
      <protection/>
    </xf>
    <xf numFmtId="0" fontId="6" fillId="48" borderId="22" xfId="1806" applyFont="1" applyFill="1" applyBorder="1" applyAlignment="1">
      <alignment horizontal="right"/>
      <protection/>
    </xf>
    <xf numFmtId="0" fontId="2" fillId="48" borderId="23" xfId="1806" applyFill="1" applyBorder="1">
      <alignment/>
      <protection/>
    </xf>
    <xf numFmtId="0" fontId="6" fillId="48" borderId="24" xfId="1806" applyFont="1" applyFill="1" applyBorder="1" applyAlignment="1">
      <alignment horizontal="right"/>
      <protection/>
    </xf>
    <xf numFmtId="0" fontId="8" fillId="48" borderId="0" xfId="1806" applyFont="1" applyFill="1" applyBorder="1" applyAlignment="1">
      <alignment horizontal="right"/>
      <protection/>
    </xf>
    <xf numFmtId="0" fontId="8" fillId="48" borderId="24" xfId="1806" applyFont="1" applyFill="1" applyBorder="1" applyAlignment="1">
      <alignment horizontal="right"/>
      <protection/>
    </xf>
    <xf numFmtId="0" fontId="8" fillId="48" borderId="21" xfId="1806" applyFont="1" applyFill="1" applyBorder="1" applyAlignment="1">
      <alignment horizontal="right"/>
      <protection/>
    </xf>
    <xf numFmtId="0" fontId="7" fillId="0" borderId="21" xfId="1806" applyFont="1" applyBorder="1">
      <alignment/>
      <protection/>
    </xf>
    <xf numFmtId="0" fontId="7" fillId="0" borderId="0" xfId="1806" applyFont="1" applyBorder="1">
      <alignment/>
      <protection/>
    </xf>
    <xf numFmtId="164" fontId="7" fillId="0" borderId="19" xfId="1806" applyNumberFormat="1" applyFont="1" applyBorder="1">
      <alignment/>
      <protection/>
    </xf>
    <xf numFmtId="164" fontId="7" fillId="0" borderId="22" xfId="1806" applyNumberFormat="1" applyFont="1" applyBorder="1">
      <alignment/>
      <protection/>
    </xf>
    <xf numFmtId="0" fontId="7" fillId="0" borderId="25" xfId="1806" applyFont="1" applyBorder="1">
      <alignment/>
      <protection/>
    </xf>
    <xf numFmtId="0" fontId="7" fillId="0" borderId="26" xfId="1806" applyFont="1" applyBorder="1">
      <alignment/>
      <protection/>
    </xf>
    <xf numFmtId="164" fontId="7" fillId="0" borderId="27" xfId="1806" applyNumberFormat="1" applyFont="1" applyBorder="1">
      <alignment/>
      <protection/>
    </xf>
    <xf numFmtId="0" fontId="2" fillId="0" borderId="23" xfId="1806" applyBorder="1">
      <alignment/>
      <protection/>
    </xf>
    <xf numFmtId="0" fontId="7" fillId="0" borderId="28" xfId="1806" applyFont="1" applyBorder="1">
      <alignment/>
      <protection/>
    </xf>
    <xf numFmtId="164" fontId="7" fillId="0" borderId="24" xfId="1806" applyNumberFormat="1" applyFont="1" applyBorder="1">
      <alignment/>
      <protection/>
    </xf>
    <xf numFmtId="165" fontId="7" fillId="0" borderId="0" xfId="1806" applyNumberFormat="1" applyFont="1" applyBorder="1">
      <alignment/>
      <protection/>
    </xf>
    <xf numFmtId="0" fontId="2" fillId="48" borderId="0" xfId="1806" applyFill="1" applyBorder="1">
      <alignment/>
      <protection/>
    </xf>
    <xf numFmtId="0" fontId="2" fillId="48" borderId="28" xfId="1806" applyFill="1" applyBorder="1">
      <alignment/>
      <protection/>
    </xf>
    <xf numFmtId="0" fontId="8" fillId="48" borderId="23" xfId="1806" applyFont="1" applyFill="1" applyBorder="1" applyAlignment="1">
      <alignment horizontal="right"/>
      <protection/>
    </xf>
    <xf numFmtId="0" fontId="7" fillId="0" borderId="18" xfId="1806" applyFont="1" applyBorder="1">
      <alignment/>
      <protection/>
    </xf>
    <xf numFmtId="166" fontId="2" fillId="0" borderId="0" xfId="1806" applyNumberFormat="1">
      <alignment/>
      <protection/>
    </xf>
    <xf numFmtId="0" fontId="7" fillId="48" borderId="21" xfId="1806" applyFont="1" applyFill="1" applyBorder="1" applyAlignment="1">
      <alignment/>
      <protection/>
    </xf>
    <xf numFmtId="0" fontId="2" fillId="48" borderId="22" xfId="1806" applyFill="1" applyBorder="1" applyAlignment="1">
      <alignment/>
      <protection/>
    </xf>
    <xf numFmtId="3" fontId="2" fillId="0" borderId="0" xfId="1806" applyNumberFormat="1">
      <alignment/>
      <protection/>
    </xf>
    <xf numFmtId="165" fontId="7" fillId="0" borderId="0" xfId="1806" applyNumberFormat="1" applyFont="1" applyFill="1" applyBorder="1">
      <alignment/>
      <protection/>
    </xf>
    <xf numFmtId="0" fontId="7" fillId="48" borderId="21" xfId="1806" applyFont="1" applyFill="1" applyBorder="1" applyAlignment="1">
      <alignment/>
      <protection/>
    </xf>
    <xf numFmtId="0" fontId="2" fillId="48" borderId="22" xfId="1806" applyFill="1" applyBorder="1" applyAlignment="1">
      <alignment/>
      <protection/>
    </xf>
    <xf numFmtId="164" fontId="2" fillId="0" borderId="0" xfId="1806" applyNumberFormat="1">
      <alignment/>
      <protection/>
    </xf>
    <xf numFmtId="164" fontId="7" fillId="0" borderId="18" xfId="1806" applyNumberFormat="1" applyFont="1" applyBorder="1">
      <alignment/>
      <protection/>
    </xf>
    <xf numFmtId="164" fontId="7" fillId="0" borderId="0" xfId="1806" applyNumberFormat="1" applyFont="1" applyBorder="1">
      <alignment/>
      <protection/>
    </xf>
    <xf numFmtId="164" fontId="7" fillId="0" borderId="26" xfId="1806" applyNumberFormat="1" applyFont="1" applyBorder="1">
      <alignment/>
      <protection/>
    </xf>
    <xf numFmtId="164" fontId="7" fillId="0" borderId="28" xfId="1806" applyNumberFormat="1" applyFont="1" applyBorder="1">
      <alignment/>
      <protection/>
    </xf>
    <xf numFmtId="166" fontId="7" fillId="0" borderId="29" xfId="1808" applyNumberFormat="1" applyFont="1" applyFill="1" applyBorder="1" applyAlignment="1" applyProtection="1">
      <alignment vertical="center"/>
      <protection/>
    </xf>
    <xf numFmtId="166" fontId="7" fillId="0" borderId="30" xfId="1808" applyNumberFormat="1" applyFont="1" applyFill="1" applyBorder="1" applyAlignment="1" applyProtection="1">
      <alignment vertical="center"/>
      <protection/>
    </xf>
    <xf numFmtId="166" fontId="7" fillId="0" borderId="31" xfId="1808" applyNumberFormat="1" applyFont="1" applyFill="1" applyBorder="1" applyAlignment="1" applyProtection="1">
      <alignment vertical="center"/>
      <protection/>
    </xf>
    <xf numFmtId="166" fontId="7" fillId="0" borderId="32" xfId="1808" applyNumberFormat="1" applyFont="1" applyFill="1" applyBorder="1" applyAlignment="1" applyProtection="1">
      <alignment vertical="center"/>
      <protection/>
    </xf>
    <xf numFmtId="166" fontId="7" fillId="0" borderId="29" xfId="1807" applyNumberFormat="1" applyFont="1" applyFill="1" applyBorder="1" applyAlignment="1" applyProtection="1">
      <alignment vertical="center"/>
      <protection/>
    </xf>
    <xf numFmtId="166" fontId="7" fillId="0" borderId="30" xfId="1807" applyNumberFormat="1" applyFont="1" applyFill="1" applyBorder="1" applyAlignment="1" applyProtection="1">
      <alignment vertical="center"/>
      <protection/>
    </xf>
    <xf numFmtId="166" fontId="7" fillId="0" borderId="31" xfId="1807" applyNumberFormat="1" applyFont="1" applyFill="1" applyBorder="1" applyAlignment="1" applyProtection="1">
      <alignment vertical="center"/>
      <protection/>
    </xf>
    <xf numFmtId="166" fontId="7" fillId="0" borderId="32" xfId="1807" applyNumberFormat="1" applyFont="1" applyFill="1" applyBorder="1" applyAlignment="1" applyProtection="1">
      <alignment vertical="center"/>
      <protection/>
    </xf>
    <xf numFmtId="3" fontId="7" fillId="0" borderId="29" xfId="1805" applyNumberFormat="1" applyFont="1" applyFill="1" applyBorder="1" applyAlignment="1" applyProtection="1">
      <alignment vertical="center"/>
      <protection locked="0"/>
    </xf>
    <xf numFmtId="3" fontId="7" fillId="0" borderId="30" xfId="1805" applyNumberFormat="1" applyFont="1" applyFill="1" applyBorder="1" applyAlignment="1" applyProtection="1">
      <alignment vertical="center"/>
      <protection locked="0"/>
    </xf>
    <xf numFmtId="3" fontId="7" fillId="0" borderId="31" xfId="1805" applyNumberFormat="1" applyFont="1" applyFill="1" applyBorder="1" applyAlignment="1" applyProtection="1">
      <alignment vertical="center"/>
      <protection locked="0"/>
    </xf>
    <xf numFmtId="3" fontId="7" fillId="0" borderId="32" xfId="1805" applyNumberFormat="1" applyFont="1" applyFill="1" applyBorder="1" applyAlignment="1" applyProtection="1">
      <alignment vertical="center"/>
      <protection locked="0"/>
    </xf>
    <xf numFmtId="166" fontId="7" fillId="0" borderId="20" xfId="1807" applyNumberFormat="1" applyFont="1" applyFill="1" applyBorder="1" applyAlignment="1" applyProtection="1">
      <alignment vertical="center"/>
      <protection/>
    </xf>
    <xf numFmtId="166" fontId="7" fillId="0" borderId="21" xfId="1807" applyNumberFormat="1" applyFont="1" applyFill="1" applyBorder="1" applyAlignment="1" applyProtection="1">
      <alignment vertical="center"/>
      <protection/>
    </xf>
    <xf numFmtId="166" fontId="7" fillId="0" borderId="23" xfId="1807" applyNumberFormat="1" applyFont="1" applyFill="1" applyBorder="1" applyAlignment="1" applyProtection="1">
      <alignment vertical="center"/>
      <protection/>
    </xf>
    <xf numFmtId="166" fontId="7" fillId="0" borderId="25" xfId="1807" applyNumberFormat="1" applyFont="1" applyFill="1" applyBorder="1" applyAlignment="1" applyProtection="1">
      <alignment vertical="center"/>
      <protection/>
    </xf>
    <xf numFmtId="3" fontId="7" fillId="0" borderId="0" xfId="1805" applyNumberFormat="1" applyFont="1" applyFill="1" applyBorder="1" applyAlignment="1" applyProtection="1">
      <alignment vertical="center"/>
      <protection locked="0"/>
    </xf>
    <xf numFmtId="166" fontId="7" fillId="0" borderId="0" xfId="1808" applyNumberFormat="1" applyFont="1" applyFill="1" applyBorder="1" applyAlignment="1" applyProtection="1">
      <alignment vertical="center"/>
      <protection/>
    </xf>
    <xf numFmtId="166" fontId="7" fillId="0" borderId="0" xfId="1807" applyNumberFormat="1" applyFont="1" applyFill="1" applyBorder="1" applyAlignment="1" applyProtection="1">
      <alignment vertical="center"/>
      <protection/>
    </xf>
    <xf numFmtId="3" fontId="0" fillId="0" borderId="0" xfId="0" applyNumberFormat="1" applyBorder="1" applyAlignment="1">
      <alignment/>
    </xf>
    <xf numFmtId="0" fontId="4" fillId="48" borderId="20" xfId="1806" applyFont="1" applyFill="1" applyBorder="1" applyAlignment="1">
      <alignment/>
      <protection/>
    </xf>
    <xf numFmtId="0" fontId="5" fillId="48" borderId="19" xfId="1806" applyFont="1" applyFill="1" applyBorder="1" applyAlignment="1">
      <alignment/>
      <protection/>
    </xf>
    <xf numFmtId="0" fontId="7" fillId="48" borderId="21" xfId="1806" applyFont="1" applyFill="1" applyBorder="1" applyAlignment="1">
      <alignment/>
      <protection/>
    </xf>
    <xf numFmtId="0" fontId="2" fillId="48" borderId="22" xfId="1806" applyFill="1" applyBorder="1" applyAlignment="1">
      <alignment/>
      <protection/>
    </xf>
    <xf numFmtId="0" fontId="3" fillId="0" borderId="0" xfId="1806" applyFont="1" applyAlignment="1">
      <alignment/>
      <protection/>
    </xf>
    <xf numFmtId="0" fontId="2" fillId="0" borderId="0" xfId="1806" applyAlignment="1">
      <alignment/>
      <protection/>
    </xf>
  </cellXfs>
  <cellStyles count="2124">
    <cellStyle name="Normal" xfId="0"/>
    <cellStyle name="20 % - Aksentti1" xfId="15"/>
    <cellStyle name="20 % - Aksentti1 10" xfId="16"/>
    <cellStyle name="20 % - Aksentti1 11" xfId="17"/>
    <cellStyle name="20 % - Aksentti1 12" xfId="18"/>
    <cellStyle name="20 % - Aksentti1 13" xfId="19"/>
    <cellStyle name="20 % - Aksentti1 2" xfId="20"/>
    <cellStyle name="20 % - Aksentti1 3" xfId="21"/>
    <cellStyle name="20 % - Aksentti1 4" xfId="22"/>
    <cellStyle name="20 % - Aksentti1 5" xfId="23"/>
    <cellStyle name="20 % - Aksentti1 6" xfId="24"/>
    <cellStyle name="20 % - Aksentti1 7" xfId="25"/>
    <cellStyle name="20 % - Aksentti1 8" xfId="26"/>
    <cellStyle name="20 % - Aksentti1 9" xfId="27"/>
    <cellStyle name="20 % - Aksentti2" xfId="28"/>
    <cellStyle name="20 % - Aksentti2 10" xfId="29"/>
    <cellStyle name="20 % - Aksentti2 11" xfId="30"/>
    <cellStyle name="20 % - Aksentti2 12" xfId="31"/>
    <cellStyle name="20 % - Aksentti2 13" xfId="32"/>
    <cellStyle name="20 % - Aksentti2 2" xfId="33"/>
    <cellStyle name="20 % - Aksentti2 3" xfId="34"/>
    <cellStyle name="20 % - Aksentti2 4" xfId="35"/>
    <cellStyle name="20 % - Aksentti2 5" xfId="36"/>
    <cellStyle name="20 % - Aksentti2 6" xfId="37"/>
    <cellStyle name="20 % - Aksentti2 7" xfId="38"/>
    <cellStyle name="20 % - Aksentti2 8" xfId="39"/>
    <cellStyle name="20 % - Aksentti2 9" xfId="40"/>
    <cellStyle name="20 % - Aksentti3" xfId="41"/>
    <cellStyle name="20 % - Aksentti3 10" xfId="42"/>
    <cellStyle name="20 % - Aksentti3 11" xfId="43"/>
    <cellStyle name="20 % - Aksentti3 12" xfId="44"/>
    <cellStyle name="20 % - Aksentti3 13" xfId="45"/>
    <cellStyle name="20 % - Aksentti3 2" xfId="46"/>
    <cellStyle name="20 % - Aksentti3 3" xfId="47"/>
    <cellStyle name="20 % - Aksentti3 4" xfId="48"/>
    <cellStyle name="20 % - Aksentti3 5" xfId="49"/>
    <cellStyle name="20 % - Aksentti3 6" xfId="50"/>
    <cellStyle name="20 % - Aksentti3 7" xfId="51"/>
    <cellStyle name="20 % - Aksentti3 8" xfId="52"/>
    <cellStyle name="20 % - Aksentti3 9" xfId="53"/>
    <cellStyle name="20 % - Aksentti4" xfId="54"/>
    <cellStyle name="20 % - Aksentti4 10" xfId="55"/>
    <cellStyle name="20 % - Aksentti4 11" xfId="56"/>
    <cellStyle name="20 % - Aksentti4 12" xfId="57"/>
    <cellStyle name="20 % - Aksentti4 13" xfId="58"/>
    <cellStyle name="20 % - Aksentti4 2" xfId="59"/>
    <cellStyle name="20 % - Aksentti4 3" xfId="60"/>
    <cellStyle name="20 % - Aksentti4 4" xfId="61"/>
    <cellStyle name="20 % - Aksentti4 5" xfId="62"/>
    <cellStyle name="20 % - Aksentti4 6" xfId="63"/>
    <cellStyle name="20 % - Aksentti4 7" xfId="64"/>
    <cellStyle name="20 % - Aksentti4 8" xfId="65"/>
    <cellStyle name="20 % - Aksentti4 9" xfId="66"/>
    <cellStyle name="20 % - Aksentti5" xfId="67"/>
    <cellStyle name="20 % - Aksentti5 10" xfId="68"/>
    <cellStyle name="20 % - Aksentti5 11" xfId="69"/>
    <cellStyle name="20 % - Aksentti5 12" xfId="70"/>
    <cellStyle name="20 % - Aksentti5 13" xfId="71"/>
    <cellStyle name="20 % - Aksentti5 2" xfId="72"/>
    <cellStyle name="20 % - Aksentti5 3" xfId="73"/>
    <cellStyle name="20 % - Aksentti5 4" xfId="74"/>
    <cellStyle name="20 % - Aksentti5 5" xfId="75"/>
    <cellStyle name="20 % - Aksentti5 6" xfId="76"/>
    <cellStyle name="20 % - Aksentti5 7" xfId="77"/>
    <cellStyle name="20 % - Aksentti5 8" xfId="78"/>
    <cellStyle name="20 % - Aksentti5 9" xfId="79"/>
    <cellStyle name="20 % - Aksentti6" xfId="80"/>
    <cellStyle name="20 % - Aksentti6 10" xfId="81"/>
    <cellStyle name="20 % - Aksentti6 11" xfId="82"/>
    <cellStyle name="20 % - Aksentti6 12" xfId="83"/>
    <cellStyle name="20 % - Aksentti6 13" xfId="84"/>
    <cellStyle name="20 % - Aksentti6 2" xfId="85"/>
    <cellStyle name="20 % - Aksentti6 3" xfId="86"/>
    <cellStyle name="20 % - Aksentti6 4" xfId="87"/>
    <cellStyle name="20 % - Aksentti6 5" xfId="88"/>
    <cellStyle name="20 % - Aksentti6 6" xfId="89"/>
    <cellStyle name="20 % - Aksentti6 7" xfId="90"/>
    <cellStyle name="20 % - Aksentti6 8" xfId="91"/>
    <cellStyle name="20 % - Aksentti6 9" xfId="92"/>
    <cellStyle name="40 % - Aksentti1" xfId="93"/>
    <cellStyle name="40 % - Aksentti1 10" xfId="94"/>
    <cellStyle name="40 % - Aksentti1 11" xfId="95"/>
    <cellStyle name="40 % - Aksentti1 12" xfId="96"/>
    <cellStyle name="40 % - Aksentti1 13" xfId="97"/>
    <cellStyle name="40 % - Aksentti1 2" xfId="98"/>
    <cellStyle name="40 % - Aksentti1 3" xfId="99"/>
    <cellStyle name="40 % - Aksentti1 4" xfId="100"/>
    <cellStyle name="40 % - Aksentti1 5" xfId="101"/>
    <cellStyle name="40 % - Aksentti1 6" xfId="102"/>
    <cellStyle name="40 % - Aksentti1 7" xfId="103"/>
    <cellStyle name="40 % - Aksentti1 8" xfId="104"/>
    <cellStyle name="40 % - Aksentti1 9" xfId="105"/>
    <cellStyle name="40 % - Aksentti2" xfId="106"/>
    <cellStyle name="40 % - Aksentti2 10" xfId="107"/>
    <cellStyle name="40 % - Aksentti2 11" xfId="108"/>
    <cellStyle name="40 % - Aksentti2 12" xfId="109"/>
    <cellStyle name="40 % - Aksentti2 13" xfId="110"/>
    <cellStyle name="40 % - Aksentti2 2" xfId="111"/>
    <cellStyle name="40 % - Aksentti2 3" xfId="112"/>
    <cellStyle name="40 % - Aksentti2 4" xfId="113"/>
    <cellStyle name="40 % - Aksentti2 5" xfId="114"/>
    <cellStyle name="40 % - Aksentti2 6" xfId="115"/>
    <cellStyle name="40 % - Aksentti2 7" xfId="116"/>
    <cellStyle name="40 % - Aksentti2 8" xfId="117"/>
    <cellStyle name="40 % - Aksentti2 9" xfId="118"/>
    <cellStyle name="40 % - Aksentti3" xfId="119"/>
    <cellStyle name="40 % - Aksentti3 10" xfId="120"/>
    <cellStyle name="40 % - Aksentti3 11" xfId="121"/>
    <cellStyle name="40 % - Aksentti3 12" xfId="122"/>
    <cellStyle name="40 % - Aksentti3 13" xfId="123"/>
    <cellStyle name="40 % - Aksentti3 2" xfId="124"/>
    <cellStyle name="40 % - Aksentti3 3" xfId="125"/>
    <cellStyle name="40 % - Aksentti3 4" xfId="126"/>
    <cellStyle name="40 % - Aksentti3 5" xfId="127"/>
    <cellStyle name="40 % - Aksentti3 6" xfId="128"/>
    <cellStyle name="40 % - Aksentti3 7" xfId="129"/>
    <cellStyle name="40 % - Aksentti3 8" xfId="130"/>
    <cellStyle name="40 % - Aksentti3 9" xfId="131"/>
    <cellStyle name="40 % - Aksentti4" xfId="132"/>
    <cellStyle name="40 % - Aksentti4 10" xfId="133"/>
    <cellStyle name="40 % - Aksentti4 11" xfId="134"/>
    <cellStyle name="40 % - Aksentti4 12" xfId="135"/>
    <cellStyle name="40 % - Aksentti4 13" xfId="136"/>
    <cellStyle name="40 % - Aksentti4 2" xfId="137"/>
    <cellStyle name="40 % - Aksentti4 3" xfId="138"/>
    <cellStyle name="40 % - Aksentti4 4" xfId="139"/>
    <cellStyle name="40 % - Aksentti4 5" xfId="140"/>
    <cellStyle name="40 % - Aksentti4 6" xfId="141"/>
    <cellStyle name="40 % - Aksentti4 7" xfId="142"/>
    <cellStyle name="40 % - Aksentti4 8" xfId="143"/>
    <cellStyle name="40 % - Aksentti4 9" xfId="144"/>
    <cellStyle name="40 % - Aksentti5" xfId="145"/>
    <cellStyle name="40 % - Aksentti5 10" xfId="146"/>
    <cellStyle name="40 % - Aksentti5 11" xfId="147"/>
    <cellStyle name="40 % - Aksentti5 12" xfId="148"/>
    <cellStyle name="40 % - Aksentti5 13" xfId="149"/>
    <cellStyle name="40 % - Aksentti5 2" xfId="150"/>
    <cellStyle name="40 % - Aksentti5 3" xfId="151"/>
    <cellStyle name="40 % - Aksentti5 4" xfId="152"/>
    <cellStyle name="40 % - Aksentti5 5" xfId="153"/>
    <cellStyle name="40 % - Aksentti5 6" xfId="154"/>
    <cellStyle name="40 % - Aksentti5 7" xfId="155"/>
    <cellStyle name="40 % - Aksentti5 8" xfId="156"/>
    <cellStyle name="40 % - Aksentti5 9" xfId="157"/>
    <cellStyle name="40 % - Aksentti6" xfId="158"/>
    <cellStyle name="40 % - Aksentti6 10" xfId="159"/>
    <cellStyle name="40 % - Aksentti6 11" xfId="160"/>
    <cellStyle name="40 % - Aksentti6 12" xfId="161"/>
    <cellStyle name="40 % - Aksentti6 13" xfId="162"/>
    <cellStyle name="40 % - Aksentti6 2" xfId="163"/>
    <cellStyle name="40 % - Aksentti6 3" xfId="164"/>
    <cellStyle name="40 % - Aksentti6 4" xfId="165"/>
    <cellStyle name="40 % - Aksentti6 5" xfId="166"/>
    <cellStyle name="40 % - Aksentti6 6" xfId="167"/>
    <cellStyle name="40 % - Aksentti6 7" xfId="168"/>
    <cellStyle name="40 % - Aksentti6 8" xfId="169"/>
    <cellStyle name="40 % - Aksentti6 9" xfId="170"/>
    <cellStyle name="60 % - Aksentti1" xfId="171"/>
    <cellStyle name="60 % - Aksentti1 10" xfId="172"/>
    <cellStyle name="60 % - Aksentti1 11" xfId="173"/>
    <cellStyle name="60 % - Aksentti1 12" xfId="174"/>
    <cellStyle name="60 % - Aksentti1 13" xfId="175"/>
    <cellStyle name="60 % - Aksentti1 2" xfId="176"/>
    <cellStyle name="60 % - Aksentti1 3" xfId="177"/>
    <cellStyle name="60 % - Aksentti1 4" xfId="178"/>
    <cellStyle name="60 % - Aksentti1 5" xfId="179"/>
    <cellStyle name="60 % - Aksentti1 6" xfId="180"/>
    <cellStyle name="60 % - Aksentti1 7" xfId="181"/>
    <cellStyle name="60 % - Aksentti1 8" xfId="182"/>
    <cellStyle name="60 % - Aksentti1 9" xfId="183"/>
    <cellStyle name="60 % - Aksentti2" xfId="184"/>
    <cellStyle name="60 % - Aksentti2 10" xfId="185"/>
    <cellStyle name="60 % - Aksentti2 11" xfId="186"/>
    <cellStyle name="60 % - Aksentti2 12" xfId="187"/>
    <cellStyle name="60 % - Aksentti2 13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2 8" xfId="195"/>
    <cellStyle name="60 % - Aksentti2 9" xfId="196"/>
    <cellStyle name="60 % - Aksentti3" xfId="197"/>
    <cellStyle name="60 % - Aksentti3 10" xfId="198"/>
    <cellStyle name="60 % - Aksentti3 11" xfId="199"/>
    <cellStyle name="60 % - Aksentti3 12" xfId="200"/>
    <cellStyle name="60 % - Aksentti3 13" xfId="201"/>
    <cellStyle name="60 % - Aksentti3 2" xfId="202"/>
    <cellStyle name="60 % - Aksentti3 3" xfId="203"/>
    <cellStyle name="60 % - Aksentti3 4" xfId="204"/>
    <cellStyle name="60 % - Aksentti3 5" xfId="205"/>
    <cellStyle name="60 % - Aksentti3 6" xfId="206"/>
    <cellStyle name="60 % - Aksentti3 7" xfId="207"/>
    <cellStyle name="60 % - Aksentti3 8" xfId="208"/>
    <cellStyle name="60 % - Aksentti3 9" xfId="209"/>
    <cellStyle name="60 % - Aksentti4" xfId="210"/>
    <cellStyle name="60 % - Aksentti4 10" xfId="211"/>
    <cellStyle name="60 % - Aksentti4 11" xfId="212"/>
    <cellStyle name="60 % - Aksentti4 12" xfId="213"/>
    <cellStyle name="60 % - Aksentti4 13" xfId="214"/>
    <cellStyle name="60 % - Aksentti4 2" xfId="215"/>
    <cellStyle name="60 % - Aksentti4 3" xfId="216"/>
    <cellStyle name="60 % - Aksentti4 4" xfId="217"/>
    <cellStyle name="60 % - Aksentti4 5" xfId="218"/>
    <cellStyle name="60 % - Aksentti4 6" xfId="219"/>
    <cellStyle name="60 % - Aksentti4 7" xfId="220"/>
    <cellStyle name="60 % - Aksentti4 8" xfId="221"/>
    <cellStyle name="60 % - Aksentti4 9" xfId="222"/>
    <cellStyle name="60 % - Aksentti5" xfId="223"/>
    <cellStyle name="60 % - Aksentti5 10" xfId="224"/>
    <cellStyle name="60 % - Aksentti5 11" xfId="225"/>
    <cellStyle name="60 % - Aksentti5 12" xfId="226"/>
    <cellStyle name="60 % - Aksentti5 13" xfId="227"/>
    <cellStyle name="60 % - Aksentti5 2" xfId="228"/>
    <cellStyle name="60 % - Aksentti5 3" xfId="229"/>
    <cellStyle name="60 % - Aksentti5 4" xfId="230"/>
    <cellStyle name="60 % - Aksentti5 5" xfId="231"/>
    <cellStyle name="60 % - Aksentti5 6" xfId="232"/>
    <cellStyle name="60 % - Aksentti5 7" xfId="233"/>
    <cellStyle name="60 % - Aksentti5 8" xfId="234"/>
    <cellStyle name="60 % - Aksentti5 9" xfId="235"/>
    <cellStyle name="60 % - Aksentti6" xfId="236"/>
    <cellStyle name="60 % - Aksentti6 10" xfId="237"/>
    <cellStyle name="60 % - Aksentti6 11" xfId="238"/>
    <cellStyle name="60 % - Aksentti6 12" xfId="239"/>
    <cellStyle name="60 % - Aksentti6 13" xfId="240"/>
    <cellStyle name="60 % - Aksentti6 2" xfId="241"/>
    <cellStyle name="60 % - Aksentti6 3" xfId="242"/>
    <cellStyle name="60 % - Aksentti6 4" xfId="243"/>
    <cellStyle name="60 % - Aksentti6 5" xfId="244"/>
    <cellStyle name="60 % - Aksentti6 6" xfId="245"/>
    <cellStyle name="60 % - Aksentti6 7" xfId="246"/>
    <cellStyle name="60 % - Aksentti6 8" xfId="247"/>
    <cellStyle name="60 % - Aksentti6 9" xfId="248"/>
    <cellStyle name="Aksentti1" xfId="249"/>
    <cellStyle name="Aksentti1 10" xfId="250"/>
    <cellStyle name="Aksentti1 11" xfId="251"/>
    <cellStyle name="Aksentti1 12" xfId="252"/>
    <cellStyle name="Aksentti1 13" xfId="253"/>
    <cellStyle name="Aksentti1 2" xfId="254"/>
    <cellStyle name="Aksentti1 3" xfId="255"/>
    <cellStyle name="Aksentti1 4" xfId="256"/>
    <cellStyle name="Aksentti1 5" xfId="257"/>
    <cellStyle name="Aksentti1 6" xfId="258"/>
    <cellStyle name="Aksentti1 7" xfId="259"/>
    <cellStyle name="Aksentti1 8" xfId="260"/>
    <cellStyle name="Aksentti1 9" xfId="261"/>
    <cellStyle name="Aksentti2" xfId="262"/>
    <cellStyle name="Aksentti2 10" xfId="263"/>
    <cellStyle name="Aksentti2 11" xfId="264"/>
    <cellStyle name="Aksentti2 12" xfId="265"/>
    <cellStyle name="Aksentti2 13" xfId="266"/>
    <cellStyle name="Aksentti2 2" xfId="267"/>
    <cellStyle name="Aksentti2 3" xfId="268"/>
    <cellStyle name="Aksentti2 4" xfId="269"/>
    <cellStyle name="Aksentti2 5" xfId="270"/>
    <cellStyle name="Aksentti2 6" xfId="271"/>
    <cellStyle name="Aksentti2 7" xfId="272"/>
    <cellStyle name="Aksentti2 8" xfId="273"/>
    <cellStyle name="Aksentti2 9" xfId="274"/>
    <cellStyle name="Aksentti3" xfId="275"/>
    <cellStyle name="Aksentti3 10" xfId="276"/>
    <cellStyle name="Aksentti3 11" xfId="277"/>
    <cellStyle name="Aksentti3 12" xfId="278"/>
    <cellStyle name="Aksentti3 13" xfId="279"/>
    <cellStyle name="Aksentti3 2" xfId="280"/>
    <cellStyle name="Aksentti3 3" xfId="281"/>
    <cellStyle name="Aksentti3 4" xfId="282"/>
    <cellStyle name="Aksentti3 5" xfId="283"/>
    <cellStyle name="Aksentti3 6" xfId="284"/>
    <cellStyle name="Aksentti3 7" xfId="285"/>
    <cellStyle name="Aksentti3 8" xfId="286"/>
    <cellStyle name="Aksentti3 9" xfId="287"/>
    <cellStyle name="Aksentti4" xfId="288"/>
    <cellStyle name="Aksentti4 10" xfId="289"/>
    <cellStyle name="Aksentti4 11" xfId="290"/>
    <cellStyle name="Aksentti4 12" xfId="291"/>
    <cellStyle name="Aksentti4 13" xfId="292"/>
    <cellStyle name="Aksentti4 2" xfId="293"/>
    <cellStyle name="Aksentti4 3" xfId="294"/>
    <cellStyle name="Aksentti4 4" xfId="295"/>
    <cellStyle name="Aksentti4 5" xfId="296"/>
    <cellStyle name="Aksentti4 6" xfId="297"/>
    <cellStyle name="Aksentti4 7" xfId="298"/>
    <cellStyle name="Aksentti4 8" xfId="299"/>
    <cellStyle name="Aksentti4 9" xfId="300"/>
    <cellStyle name="Aksentti5" xfId="301"/>
    <cellStyle name="Aksentti5 10" xfId="302"/>
    <cellStyle name="Aksentti5 11" xfId="303"/>
    <cellStyle name="Aksentti5 12" xfId="304"/>
    <cellStyle name="Aksentti5 13" xfId="305"/>
    <cellStyle name="Aksentti5 2" xfId="306"/>
    <cellStyle name="Aksentti5 3" xfId="307"/>
    <cellStyle name="Aksentti5 4" xfId="308"/>
    <cellStyle name="Aksentti5 5" xfId="309"/>
    <cellStyle name="Aksentti5 6" xfId="310"/>
    <cellStyle name="Aksentti5 7" xfId="311"/>
    <cellStyle name="Aksentti5 8" xfId="312"/>
    <cellStyle name="Aksentti5 9" xfId="313"/>
    <cellStyle name="Aksentti6" xfId="314"/>
    <cellStyle name="Aksentti6 10" xfId="315"/>
    <cellStyle name="Aksentti6 11" xfId="316"/>
    <cellStyle name="Aksentti6 12" xfId="317"/>
    <cellStyle name="Aksentti6 13" xfId="318"/>
    <cellStyle name="Aksentti6 2" xfId="319"/>
    <cellStyle name="Aksentti6 3" xfId="320"/>
    <cellStyle name="Aksentti6 4" xfId="321"/>
    <cellStyle name="Aksentti6 5" xfId="322"/>
    <cellStyle name="Aksentti6 6" xfId="323"/>
    <cellStyle name="Aksentti6 7" xfId="324"/>
    <cellStyle name="Aksentti6 8" xfId="325"/>
    <cellStyle name="Aksentti6 9" xfId="326"/>
    <cellStyle name="Followed Hyperlink" xfId="327"/>
    <cellStyle name="Comma" xfId="328"/>
    <cellStyle name="Comma [0]" xfId="329"/>
    <cellStyle name="Följde hyperlänken" xfId="330"/>
    <cellStyle name="Följde hyperlänken 10" xfId="331"/>
    <cellStyle name="Följde hyperlänken 10 2" xfId="332"/>
    <cellStyle name="Följde hyperlänken 10 3" xfId="333"/>
    <cellStyle name="Följde hyperlänken 10 4" xfId="334"/>
    <cellStyle name="Följde hyperlänken 10_Pensionsförsäkringsbolagen" xfId="335"/>
    <cellStyle name="Följde hyperlänken 11" xfId="336"/>
    <cellStyle name="Följde hyperlänken 11 2" xfId="337"/>
    <cellStyle name="Följde hyperlänken 11 3" xfId="338"/>
    <cellStyle name="Följde hyperlänken 11 4" xfId="339"/>
    <cellStyle name="Följde hyperlänken 11_Pensionsförsäkringsbolagen" xfId="340"/>
    <cellStyle name="Följde hyperlänken 12" xfId="341"/>
    <cellStyle name="Följde hyperlänken 12 2" xfId="342"/>
    <cellStyle name="Följde hyperlänken 12 3" xfId="343"/>
    <cellStyle name="Följde hyperlänken 12 4" xfId="344"/>
    <cellStyle name="Följde hyperlänken 12_Pensionsförsäkringsbolagen" xfId="345"/>
    <cellStyle name="Följde hyperlänken 13" xfId="346"/>
    <cellStyle name="Följde hyperlänken 13 2" xfId="347"/>
    <cellStyle name="Följde hyperlänken 13 3" xfId="348"/>
    <cellStyle name="Följde hyperlänken 13 4" xfId="349"/>
    <cellStyle name="Följde hyperlänken 13_Pensionsförsäkringsbolagen" xfId="350"/>
    <cellStyle name="Följde hyperlänken 14" xfId="351"/>
    <cellStyle name="Följde hyperlänken 14 2" xfId="352"/>
    <cellStyle name="Följde hyperlänken 14 3" xfId="353"/>
    <cellStyle name="Följde hyperlänken 14 4" xfId="354"/>
    <cellStyle name="Följde hyperlänken 14_Pensionsförsäkringsbolagen" xfId="355"/>
    <cellStyle name="Följde hyperlänken 15" xfId="356"/>
    <cellStyle name="Följde hyperlänken 15 2" xfId="357"/>
    <cellStyle name="Följde hyperlänken 15 3" xfId="358"/>
    <cellStyle name="Följde hyperlänken 15 4" xfId="359"/>
    <cellStyle name="Följde hyperlänken 15_Pensionsförsäkringsbolagen" xfId="360"/>
    <cellStyle name="Följde hyperlänken 16" xfId="361"/>
    <cellStyle name="Följde hyperlänken 16 2" xfId="362"/>
    <cellStyle name="Följde hyperlänken 16 3" xfId="363"/>
    <cellStyle name="Följde hyperlänken 16 4" xfId="364"/>
    <cellStyle name="Följde hyperlänken 16_Pensionsförsäkringsbolagen" xfId="365"/>
    <cellStyle name="Följde hyperlänken 17" xfId="366"/>
    <cellStyle name="Följde hyperlänken 17 2" xfId="367"/>
    <cellStyle name="Följde hyperlänken 17 3" xfId="368"/>
    <cellStyle name="Följde hyperlänken 17 4" xfId="369"/>
    <cellStyle name="Följde hyperlänken 17_Pensionsförsäkringsbolagen" xfId="370"/>
    <cellStyle name="Följde hyperlänken 18" xfId="371"/>
    <cellStyle name="Följde hyperlänken 18 2" xfId="372"/>
    <cellStyle name="Följde hyperlänken 18 3" xfId="373"/>
    <cellStyle name="Följde hyperlänken 18 4" xfId="374"/>
    <cellStyle name="Följde hyperlänken 18_Pensionsförsäkringsbolagen" xfId="375"/>
    <cellStyle name="Följde hyperlänken 19" xfId="376"/>
    <cellStyle name="Följde hyperlänken 19 2" xfId="377"/>
    <cellStyle name="Följde hyperlänken 19 3" xfId="378"/>
    <cellStyle name="Följde hyperlänken 19 4" xfId="379"/>
    <cellStyle name="Följde hyperlänken 19_Pensionsförsäkringsbolagen" xfId="380"/>
    <cellStyle name="Följde hyperlänken 2" xfId="381"/>
    <cellStyle name="Följde hyperlänken 2 2" xfId="382"/>
    <cellStyle name="Följde hyperlänken 2 2 2" xfId="383"/>
    <cellStyle name="Följde hyperlänken 2 2 3" xfId="384"/>
    <cellStyle name="Följde hyperlänken 2 2 4" xfId="385"/>
    <cellStyle name="Följde hyperlänken 2 2_Pensionsförsäkringsbolagen" xfId="386"/>
    <cellStyle name="Följde hyperlänken 2 3" xfId="387"/>
    <cellStyle name="Följde hyperlänken 2 3 2" xfId="388"/>
    <cellStyle name="Följde hyperlänken 2 3 3" xfId="389"/>
    <cellStyle name="Följde hyperlänken 2 3 4" xfId="390"/>
    <cellStyle name="Följde hyperlänken 2 3_Pensionsförsäkringsbolagen" xfId="391"/>
    <cellStyle name="Följde hyperlänken 2 4" xfId="392"/>
    <cellStyle name="Följde hyperlänken 2 4 2" xfId="393"/>
    <cellStyle name="Följde hyperlänken 2 4 3" xfId="394"/>
    <cellStyle name="Följde hyperlänken 2 4 4" xfId="395"/>
    <cellStyle name="Följde hyperlänken 2 4_Pensionsförsäkringsbolagen" xfId="396"/>
    <cellStyle name="Följde hyperlänken 2 5" xfId="397"/>
    <cellStyle name="Följde hyperlänken 2 6" xfId="398"/>
    <cellStyle name="Följde hyperlänken 2 7" xfId="399"/>
    <cellStyle name="Följde hyperlänken 2 8" xfId="400"/>
    <cellStyle name="Följde hyperlänken 2 9" xfId="401"/>
    <cellStyle name="Följde hyperlänken 2_Numerotiedot" xfId="402"/>
    <cellStyle name="Följde hyperlänken 20" xfId="403"/>
    <cellStyle name="Följde hyperlänken 20 2" xfId="404"/>
    <cellStyle name="Följde hyperlänken 20 3" xfId="405"/>
    <cellStyle name="Följde hyperlänken 20 4" xfId="406"/>
    <cellStyle name="Följde hyperlänken 20_Pensionsförsäkringsbolagen" xfId="407"/>
    <cellStyle name="Följde hyperlänken 21" xfId="408"/>
    <cellStyle name="Följde hyperlänken 21 2" xfId="409"/>
    <cellStyle name="Följde hyperlänken 21 3" xfId="410"/>
    <cellStyle name="Följde hyperlänken 21 4" xfId="411"/>
    <cellStyle name="Följde hyperlänken 21_Pensionsförsäkringsbolagen" xfId="412"/>
    <cellStyle name="Följde hyperlänken 22" xfId="413"/>
    <cellStyle name="Följde hyperlänken 22 2" xfId="414"/>
    <cellStyle name="Följde hyperlänken 22 3" xfId="415"/>
    <cellStyle name="Följde hyperlänken 22 4" xfId="416"/>
    <cellStyle name="Följde hyperlänken 22_Pensionsförsäkringsbolagen" xfId="417"/>
    <cellStyle name="Följde hyperlänken 23" xfId="418"/>
    <cellStyle name="Följde hyperlänken 23 2" xfId="419"/>
    <cellStyle name="Följde hyperlänken 23 3" xfId="420"/>
    <cellStyle name="Följde hyperlänken 23 4" xfId="421"/>
    <cellStyle name="Följde hyperlänken 23_Pensionsförsäkringsbolagen" xfId="422"/>
    <cellStyle name="Följde hyperlänken 24" xfId="423"/>
    <cellStyle name="Följde hyperlänken 24 2" xfId="424"/>
    <cellStyle name="Följde hyperlänken 24 3" xfId="425"/>
    <cellStyle name="Följde hyperlänken 24 4" xfId="426"/>
    <cellStyle name="Följde hyperlänken 24_Pensionsförsäkringsbolagen" xfId="427"/>
    <cellStyle name="Följde hyperlänken 25" xfId="428"/>
    <cellStyle name="Följde hyperlänken 25 2" xfId="429"/>
    <cellStyle name="Följde hyperlänken 25 3" xfId="430"/>
    <cellStyle name="Följde hyperlänken 25 4" xfId="431"/>
    <cellStyle name="Följde hyperlänken 25_Pensionsförsäkringsbolagen" xfId="432"/>
    <cellStyle name="Följde hyperlänken 26" xfId="433"/>
    <cellStyle name="Följde hyperlänken 26 2" xfId="434"/>
    <cellStyle name="Följde hyperlänken 26 3" xfId="435"/>
    <cellStyle name="Följde hyperlänken 26 4" xfId="436"/>
    <cellStyle name="Följde hyperlänken 26_Pensionsförsäkringsbolagen" xfId="437"/>
    <cellStyle name="Följde hyperlänken 27" xfId="438"/>
    <cellStyle name="Följde hyperlänken 27 2" xfId="439"/>
    <cellStyle name="Följde hyperlänken 27 3" xfId="440"/>
    <cellStyle name="Följde hyperlänken 27 4" xfId="441"/>
    <cellStyle name="Följde hyperlänken 27_Pensionsförsäkringsbolagen" xfId="442"/>
    <cellStyle name="Följde hyperlänken 28" xfId="443"/>
    <cellStyle name="Följde hyperlänken 28 2" xfId="444"/>
    <cellStyle name="Följde hyperlänken 28 3" xfId="445"/>
    <cellStyle name="Följde hyperlänken 28 4" xfId="446"/>
    <cellStyle name="Följde hyperlänken 28_Pensionsförsäkringsbolagen" xfId="447"/>
    <cellStyle name="Följde hyperlänken 29" xfId="448"/>
    <cellStyle name="Följde hyperlänken 29 2" xfId="449"/>
    <cellStyle name="Följde hyperlänken 29 3" xfId="450"/>
    <cellStyle name="Följde hyperlänken 29 4" xfId="451"/>
    <cellStyle name="Följde hyperlänken 29_Pensionsförsäkringsbolagen" xfId="452"/>
    <cellStyle name="Följde hyperlänken 3" xfId="453"/>
    <cellStyle name="Följde hyperlänken 3 2" xfId="454"/>
    <cellStyle name="Följde hyperlänken 3 2 2" xfId="455"/>
    <cellStyle name="Följde hyperlänken 3 2 3" xfId="456"/>
    <cellStyle name="Följde hyperlänken 3 2 4" xfId="457"/>
    <cellStyle name="Följde hyperlänken 3 2_Pensionsförsäkringsbolagen" xfId="458"/>
    <cellStyle name="Följde hyperlänken 3 3" xfId="459"/>
    <cellStyle name="Följde hyperlänken 3 3 2" xfId="460"/>
    <cellStyle name="Följde hyperlänken 3 3 3" xfId="461"/>
    <cellStyle name="Följde hyperlänken 3 3 4" xfId="462"/>
    <cellStyle name="Följde hyperlänken 3 3_Pensionsförsäkringsbolagen" xfId="463"/>
    <cellStyle name="Följde hyperlänken 3 4" xfId="464"/>
    <cellStyle name="Följde hyperlänken 3 4 2" xfId="465"/>
    <cellStyle name="Följde hyperlänken 3 4 3" xfId="466"/>
    <cellStyle name="Följde hyperlänken 3 4 4" xfId="467"/>
    <cellStyle name="Följde hyperlänken 3 4_Pensionsförsäkringsbolagen" xfId="468"/>
    <cellStyle name="Följde hyperlänken 3 5" xfId="469"/>
    <cellStyle name="Följde hyperlänken 3 6" xfId="470"/>
    <cellStyle name="Följde hyperlänken 3 7" xfId="471"/>
    <cellStyle name="Följde hyperlänken 3 8" xfId="472"/>
    <cellStyle name="Följde hyperlänken 3 9" xfId="473"/>
    <cellStyle name="Följde hyperlänken 3_Numerotiedot" xfId="474"/>
    <cellStyle name="Följde hyperlänken 30" xfId="475"/>
    <cellStyle name="Följde hyperlänken 30 2" xfId="476"/>
    <cellStyle name="Följde hyperlänken 30 3" xfId="477"/>
    <cellStyle name="Följde hyperlänken 30 4" xfId="478"/>
    <cellStyle name="Följde hyperlänken 30_Pensionsförsäkringsbolagen" xfId="479"/>
    <cellStyle name="Följde hyperlänken 31" xfId="480"/>
    <cellStyle name="Följde hyperlänken 31 2" xfId="481"/>
    <cellStyle name="Följde hyperlänken 31 3" xfId="482"/>
    <cellStyle name="Följde hyperlänken 31 4" xfId="483"/>
    <cellStyle name="Följde hyperlänken 31_Pensionsförsäkringsbolagen" xfId="484"/>
    <cellStyle name="Följde hyperlänken 32" xfId="485"/>
    <cellStyle name="Följde hyperlänken 32 2" xfId="486"/>
    <cellStyle name="Följde hyperlänken 32 3" xfId="487"/>
    <cellStyle name="Följde hyperlänken 32 4" xfId="488"/>
    <cellStyle name="Följde hyperlänken 32_Pensionsförsäkringsbolagen" xfId="489"/>
    <cellStyle name="Följde hyperlänken 33" xfId="490"/>
    <cellStyle name="Följde hyperlänken 33 2" xfId="491"/>
    <cellStyle name="Följde hyperlänken 33 3" xfId="492"/>
    <cellStyle name="Följde hyperlänken 33 4" xfId="493"/>
    <cellStyle name="Följde hyperlänken 33_Pensionsförsäkringsbolagen" xfId="494"/>
    <cellStyle name="Följde hyperlänken 34" xfId="495"/>
    <cellStyle name="Följde hyperlänken 34 2" xfId="496"/>
    <cellStyle name="Följde hyperlänken 34 3" xfId="497"/>
    <cellStyle name="Följde hyperlänken 34 4" xfId="498"/>
    <cellStyle name="Följde hyperlänken 34_Pensionsförsäkringsbolagen" xfId="499"/>
    <cellStyle name="Följde hyperlänken 35" xfId="500"/>
    <cellStyle name="Följde hyperlänken 35 2" xfId="501"/>
    <cellStyle name="Följde hyperlänken 35 3" xfId="502"/>
    <cellStyle name="Följde hyperlänken 35 4" xfId="503"/>
    <cellStyle name="Följde hyperlänken 35_Pensionsförsäkringsbolagen" xfId="504"/>
    <cellStyle name="Följde hyperlänken 36" xfId="505"/>
    <cellStyle name="Följde hyperlänken 36 2" xfId="506"/>
    <cellStyle name="Följde hyperlänken 36 3" xfId="507"/>
    <cellStyle name="Följde hyperlänken 36 4" xfId="508"/>
    <cellStyle name="Följde hyperlänken 36_Pensionsförsäkringsbolagen" xfId="509"/>
    <cellStyle name="Följde hyperlänken 37" xfId="510"/>
    <cellStyle name="Följde hyperlänken 37 2" xfId="511"/>
    <cellStyle name="Följde hyperlänken 37 3" xfId="512"/>
    <cellStyle name="Följde hyperlänken 37 4" xfId="513"/>
    <cellStyle name="Följde hyperlänken 37_Pensionsförsäkringsbolagen" xfId="514"/>
    <cellStyle name="Följde hyperlänken 38" xfId="515"/>
    <cellStyle name="Följde hyperlänken 38 2" xfId="516"/>
    <cellStyle name="Följde hyperlänken 38 3" xfId="517"/>
    <cellStyle name="Följde hyperlänken 38 4" xfId="518"/>
    <cellStyle name="Följde hyperlänken 38_Pensionsförsäkringsbolagen" xfId="519"/>
    <cellStyle name="Följde hyperlänken 39" xfId="520"/>
    <cellStyle name="Följde hyperlänken 4" xfId="521"/>
    <cellStyle name="Följde hyperlänken 4 2" xfId="522"/>
    <cellStyle name="Följde hyperlänken 4 3" xfId="523"/>
    <cellStyle name="Följde hyperlänken 4 4" xfId="524"/>
    <cellStyle name="Följde hyperlänken 4_Pensionsförsäkringsbolagen" xfId="525"/>
    <cellStyle name="Följde hyperlänken 40" xfId="526"/>
    <cellStyle name="Följde hyperlänken 41" xfId="527"/>
    <cellStyle name="Följde hyperlänken 5" xfId="528"/>
    <cellStyle name="Följde hyperlänken 5 2" xfId="529"/>
    <cellStyle name="Följde hyperlänken 5 3" xfId="530"/>
    <cellStyle name="Följde hyperlänken 5 4" xfId="531"/>
    <cellStyle name="Följde hyperlänken 5_Pensionsförsäkringsbolagen" xfId="532"/>
    <cellStyle name="Följde hyperlänken 6" xfId="533"/>
    <cellStyle name="Följde hyperlänken 6 2" xfId="534"/>
    <cellStyle name="Följde hyperlänken 6 3" xfId="535"/>
    <cellStyle name="Följde hyperlänken 6 4" xfId="536"/>
    <cellStyle name="Följde hyperlänken 6_Pensionsförsäkringsbolagen" xfId="537"/>
    <cellStyle name="Följde hyperlänken 7" xfId="538"/>
    <cellStyle name="Följde hyperlänken 7 2" xfId="539"/>
    <cellStyle name="Följde hyperlänken 7 3" xfId="540"/>
    <cellStyle name="Följde hyperlänken 7 4" xfId="541"/>
    <cellStyle name="Följde hyperlänken 7_Pensionsförsäkringsbolagen" xfId="542"/>
    <cellStyle name="Följde hyperlänken 8" xfId="543"/>
    <cellStyle name="Följde hyperlänken 8 2" xfId="544"/>
    <cellStyle name="Följde hyperlänken 8 3" xfId="545"/>
    <cellStyle name="Följde hyperlänken 8 4" xfId="546"/>
    <cellStyle name="Följde hyperlänken 8_Pensionsförsäkringsbolagen" xfId="547"/>
    <cellStyle name="Följde hyperlänken 9" xfId="548"/>
    <cellStyle name="Följde hyperlänken 9 2" xfId="549"/>
    <cellStyle name="Följde hyperlänken 9 3" xfId="550"/>
    <cellStyle name="Följde hyperlänken 9 4" xfId="551"/>
    <cellStyle name="Följde hyperlänken 9_Pensionsförsäkringsbolagen" xfId="552"/>
    <cellStyle name="Följde hyperlänken_Numerotiedot" xfId="553"/>
    <cellStyle name="Huomautus" xfId="554"/>
    <cellStyle name="Huomautus 10" xfId="555"/>
    <cellStyle name="Huomautus 10 2" xfId="556"/>
    <cellStyle name="Huomautus 10 3" xfId="557"/>
    <cellStyle name="Huomautus 10 4" xfId="558"/>
    <cellStyle name="Huomautus 11" xfId="559"/>
    <cellStyle name="Huomautus 11 2" xfId="560"/>
    <cellStyle name="Huomautus 11 3" xfId="561"/>
    <cellStyle name="Huomautus 11 4" xfId="562"/>
    <cellStyle name="Huomautus 12" xfId="563"/>
    <cellStyle name="Huomautus 12 2" xfId="564"/>
    <cellStyle name="Huomautus 12 3" xfId="565"/>
    <cellStyle name="Huomautus 12 4" xfId="566"/>
    <cellStyle name="Huomautus 13" xfId="567"/>
    <cellStyle name="Huomautus 13 2" xfId="568"/>
    <cellStyle name="Huomautus 13 3" xfId="569"/>
    <cellStyle name="Huomautus 13 4" xfId="570"/>
    <cellStyle name="Huomautus 2" xfId="571"/>
    <cellStyle name="Huomautus 2 2" xfId="572"/>
    <cellStyle name="Huomautus 2 3" xfId="573"/>
    <cellStyle name="Huomautus 2 4" xfId="574"/>
    <cellStyle name="Huomautus 3" xfId="575"/>
    <cellStyle name="Huomautus 3 2" xfId="576"/>
    <cellStyle name="Huomautus 3 3" xfId="577"/>
    <cellStyle name="Huomautus 3 4" xfId="578"/>
    <cellStyle name="Huomautus 4" xfId="579"/>
    <cellStyle name="Huomautus 4 2" xfId="580"/>
    <cellStyle name="Huomautus 4 3" xfId="581"/>
    <cellStyle name="Huomautus 4 4" xfId="582"/>
    <cellStyle name="Huomautus 5" xfId="583"/>
    <cellStyle name="Huomautus 5 2" xfId="584"/>
    <cellStyle name="Huomautus 5 3" xfId="585"/>
    <cellStyle name="Huomautus 5 4" xfId="586"/>
    <cellStyle name="Huomautus 6" xfId="587"/>
    <cellStyle name="Huomautus 6 2" xfId="588"/>
    <cellStyle name="Huomautus 6 3" xfId="589"/>
    <cellStyle name="Huomautus 6 4" xfId="590"/>
    <cellStyle name="Huomautus 7" xfId="591"/>
    <cellStyle name="Huomautus 7 2" xfId="592"/>
    <cellStyle name="Huomautus 7 3" xfId="593"/>
    <cellStyle name="Huomautus 7 4" xfId="594"/>
    <cellStyle name="Huomautus 8" xfId="595"/>
    <cellStyle name="Huomautus 8 2" xfId="596"/>
    <cellStyle name="Huomautus 8 3" xfId="597"/>
    <cellStyle name="Huomautus 8 4" xfId="598"/>
    <cellStyle name="Huomautus 9" xfId="599"/>
    <cellStyle name="Huomautus 9 2" xfId="600"/>
    <cellStyle name="Huomautus 9 3" xfId="601"/>
    <cellStyle name="Huomautus 9 4" xfId="602"/>
    <cellStyle name="Huono" xfId="603"/>
    <cellStyle name="Huono 10" xfId="604"/>
    <cellStyle name="Huono 11" xfId="605"/>
    <cellStyle name="Huono 12" xfId="606"/>
    <cellStyle name="Huono 13" xfId="607"/>
    <cellStyle name="Huono 2" xfId="608"/>
    <cellStyle name="Huono 3" xfId="609"/>
    <cellStyle name="Huono 4" xfId="610"/>
    <cellStyle name="Huono 5" xfId="611"/>
    <cellStyle name="Huono 6" xfId="612"/>
    <cellStyle name="Huono 7" xfId="613"/>
    <cellStyle name="Huono 8" xfId="614"/>
    <cellStyle name="Huono 9" xfId="615"/>
    <cellStyle name="Hyperlink" xfId="616"/>
    <cellStyle name="Hyperlänk" xfId="617"/>
    <cellStyle name="Hyperlänk 10" xfId="618"/>
    <cellStyle name="Hyperlänk 10 2" xfId="619"/>
    <cellStyle name="Hyperlänk 10 3" xfId="620"/>
    <cellStyle name="Hyperlänk 10 4" xfId="621"/>
    <cellStyle name="Hyperlänk 10_Pensionsförsäkringsbolagen" xfId="622"/>
    <cellStyle name="Hyperlänk 11" xfId="623"/>
    <cellStyle name="Hyperlänk 11 2" xfId="624"/>
    <cellStyle name="Hyperlänk 11 3" xfId="625"/>
    <cellStyle name="Hyperlänk 11 4" xfId="626"/>
    <cellStyle name="Hyperlänk 11_Pensionsförsäkringsbolagen" xfId="627"/>
    <cellStyle name="Hyperlänk 12" xfId="628"/>
    <cellStyle name="Hyperlänk 12 2" xfId="629"/>
    <cellStyle name="Hyperlänk 12 3" xfId="630"/>
    <cellStyle name="Hyperlänk 12 4" xfId="631"/>
    <cellStyle name="Hyperlänk 12_Pensionsförsäkringsbolagen" xfId="632"/>
    <cellStyle name="Hyperlänk 13" xfId="633"/>
    <cellStyle name="Hyperlänk 13 2" xfId="634"/>
    <cellStyle name="Hyperlänk 13 3" xfId="635"/>
    <cellStyle name="Hyperlänk 13 4" xfId="636"/>
    <cellStyle name="Hyperlänk 13_Pensionsförsäkringsbolagen" xfId="637"/>
    <cellStyle name="Hyperlänk 14" xfId="638"/>
    <cellStyle name="Hyperlänk 14 2" xfId="639"/>
    <cellStyle name="Hyperlänk 14 3" xfId="640"/>
    <cellStyle name="Hyperlänk 14 4" xfId="641"/>
    <cellStyle name="Hyperlänk 14_Pensionsförsäkringsbolagen" xfId="642"/>
    <cellStyle name="Hyperlänk 15" xfId="643"/>
    <cellStyle name="Hyperlänk 15 2" xfId="644"/>
    <cellStyle name="Hyperlänk 15 3" xfId="645"/>
    <cellStyle name="Hyperlänk 15 4" xfId="646"/>
    <cellStyle name="Hyperlänk 15_Pensionsförsäkringsbolagen" xfId="647"/>
    <cellStyle name="Hyperlänk 16" xfId="648"/>
    <cellStyle name="Hyperlänk 16 2" xfId="649"/>
    <cellStyle name="Hyperlänk 16 3" xfId="650"/>
    <cellStyle name="Hyperlänk 16 4" xfId="651"/>
    <cellStyle name="Hyperlänk 16_Pensionsförsäkringsbolagen" xfId="652"/>
    <cellStyle name="Hyperlänk 17" xfId="653"/>
    <cellStyle name="Hyperlänk 17 2" xfId="654"/>
    <cellStyle name="Hyperlänk 17 3" xfId="655"/>
    <cellStyle name="Hyperlänk 17 4" xfId="656"/>
    <cellStyle name="Hyperlänk 17_Pensionsförsäkringsbolagen" xfId="657"/>
    <cellStyle name="Hyperlänk 18" xfId="658"/>
    <cellStyle name="Hyperlänk 18 2" xfId="659"/>
    <cellStyle name="Hyperlänk 18 3" xfId="660"/>
    <cellStyle name="Hyperlänk 18 4" xfId="661"/>
    <cellStyle name="Hyperlänk 18_Pensionsförsäkringsbolagen" xfId="662"/>
    <cellStyle name="Hyperlänk 19" xfId="663"/>
    <cellStyle name="Hyperlänk 19 2" xfId="664"/>
    <cellStyle name="Hyperlänk 19 3" xfId="665"/>
    <cellStyle name="Hyperlänk 19 4" xfId="666"/>
    <cellStyle name="Hyperlänk 19_Pensionsförsäkringsbolagen" xfId="667"/>
    <cellStyle name="Hyperlänk 2" xfId="668"/>
    <cellStyle name="Hyperlänk 2 2" xfId="669"/>
    <cellStyle name="Hyperlänk 2 2 2" xfId="670"/>
    <cellStyle name="Hyperlänk 2 2 3" xfId="671"/>
    <cellStyle name="Hyperlänk 2 2 4" xfId="672"/>
    <cellStyle name="Hyperlänk 2 2_Pensionsförsäkringsbolagen" xfId="673"/>
    <cellStyle name="Hyperlänk 2 3" xfId="674"/>
    <cellStyle name="Hyperlänk 2 3 2" xfId="675"/>
    <cellStyle name="Hyperlänk 2 3 3" xfId="676"/>
    <cellStyle name="Hyperlänk 2 3 4" xfId="677"/>
    <cellStyle name="Hyperlänk 2 3_Pensionsförsäkringsbolagen" xfId="678"/>
    <cellStyle name="Hyperlänk 2 4" xfId="679"/>
    <cellStyle name="Hyperlänk 2 4 2" xfId="680"/>
    <cellStyle name="Hyperlänk 2 4 3" xfId="681"/>
    <cellStyle name="Hyperlänk 2 4 4" xfId="682"/>
    <cellStyle name="Hyperlänk 2 4_Pensionsförsäkringsbolagen" xfId="683"/>
    <cellStyle name="Hyperlänk 2 5" xfId="684"/>
    <cellStyle name="Hyperlänk 2 6" xfId="685"/>
    <cellStyle name="Hyperlänk 2 7" xfId="686"/>
    <cellStyle name="Hyperlänk 2 8" xfId="687"/>
    <cellStyle name="Hyperlänk 2 9" xfId="688"/>
    <cellStyle name="Hyperlänk 2_Numerotiedot" xfId="689"/>
    <cellStyle name="Hyperlänk 20" xfId="690"/>
    <cellStyle name="Hyperlänk 20 2" xfId="691"/>
    <cellStyle name="Hyperlänk 20 3" xfId="692"/>
    <cellStyle name="Hyperlänk 20 4" xfId="693"/>
    <cellStyle name="Hyperlänk 20_Pensionsförsäkringsbolagen" xfId="694"/>
    <cellStyle name="Hyperlänk 21" xfId="695"/>
    <cellStyle name="Hyperlänk 21 2" xfId="696"/>
    <cellStyle name="Hyperlänk 21 3" xfId="697"/>
    <cellStyle name="Hyperlänk 21 4" xfId="698"/>
    <cellStyle name="Hyperlänk 21_Pensionsförsäkringsbolagen" xfId="699"/>
    <cellStyle name="Hyperlänk 22" xfId="700"/>
    <cellStyle name="Hyperlänk 22 2" xfId="701"/>
    <cellStyle name="Hyperlänk 22 3" xfId="702"/>
    <cellStyle name="Hyperlänk 22 4" xfId="703"/>
    <cellStyle name="Hyperlänk 22_Pensionsförsäkringsbolagen" xfId="704"/>
    <cellStyle name="Hyperlänk 23" xfId="705"/>
    <cellStyle name="Hyperlänk 23 2" xfId="706"/>
    <cellStyle name="Hyperlänk 23 3" xfId="707"/>
    <cellStyle name="Hyperlänk 23 4" xfId="708"/>
    <cellStyle name="Hyperlänk 23_Pensionsförsäkringsbolagen" xfId="709"/>
    <cellStyle name="Hyperlänk 24" xfId="710"/>
    <cellStyle name="Hyperlänk 24 2" xfId="711"/>
    <cellStyle name="Hyperlänk 24 3" xfId="712"/>
    <cellStyle name="Hyperlänk 24 4" xfId="713"/>
    <cellStyle name="Hyperlänk 24_Pensionsförsäkringsbolagen" xfId="714"/>
    <cellStyle name="Hyperlänk 25" xfId="715"/>
    <cellStyle name="Hyperlänk 25 2" xfId="716"/>
    <cellStyle name="Hyperlänk 25 3" xfId="717"/>
    <cellStyle name="Hyperlänk 25 4" xfId="718"/>
    <cellStyle name="Hyperlänk 25_Pensionsförsäkringsbolagen" xfId="719"/>
    <cellStyle name="Hyperlänk 26" xfId="720"/>
    <cellStyle name="Hyperlänk 26 2" xfId="721"/>
    <cellStyle name="Hyperlänk 26 3" xfId="722"/>
    <cellStyle name="Hyperlänk 26 4" xfId="723"/>
    <cellStyle name="Hyperlänk 26_Pensionsförsäkringsbolagen" xfId="724"/>
    <cellStyle name="Hyperlänk 27" xfId="725"/>
    <cellStyle name="Hyperlänk 27 2" xfId="726"/>
    <cellStyle name="Hyperlänk 27 3" xfId="727"/>
    <cellStyle name="Hyperlänk 27 4" xfId="728"/>
    <cellStyle name="Hyperlänk 27_Pensionsförsäkringsbolagen" xfId="729"/>
    <cellStyle name="Hyperlänk 28" xfId="730"/>
    <cellStyle name="Hyperlänk 28 2" xfId="731"/>
    <cellStyle name="Hyperlänk 28 3" xfId="732"/>
    <cellStyle name="Hyperlänk 28 4" xfId="733"/>
    <cellStyle name="Hyperlänk 28_Pensionsförsäkringsbolagen" xfId="734"/>
    <cellStyle name="Hyperlänk 29" xfId="735"/>
    <cellStyle name="Hyperlänk 29 2" xfId="736"/>
    <cellStyle name="Hyperlänk 29 3" xfId="737"/>
    <cellStyle name="Hyperlänk 29 4" xfId="738"/>
    <cellStyle name="Hyperlänk 29_Pensionsförsäkringsbolagen" xfId="739"/>
    <cellStyle name="Hyperlänk 3" xfId="740"/>
    <cellStyle name="Hyperlänk 3 2" xfId="741"/>
    <cellStyle name="Hyperlänk 3 2 2" xfId="742"/>
    <cellStyle name="Hyperlänk 3 2 3" xfId="743"/>
    <cellStyle name="Hyperlänk 3 2 4" xfId="744"/>
    <cellStyle name="Hyperlänk 3 2_Pensionsförsäkringsbolagen" xfId="745"/>
    <cellStyle name="Hyperlänk 3 3" xfId="746"/>
    <cellStyle name="Hyperlänk 3 3 2" xfId="747"/>
    <cellStyle name="Hyperlänk 3 3 3" xfId="748"/>
    <cellStyle name="Hyperlänk 3 3 4" xfId="749"/>
    <cellStyle name="Hyperlänk 3 3_Pensionsförsäkringsbolagen" xfId="750"/>
    <cellStyle name="Hyperlänk 3 4" xfId="751"/>
    <cellStyle name="Hyperlänk 3 4 2" xfId="752"/>
    <cellStyle name="Hyperlänk 3 4 3" xfId="753"/>
    <cellStyle name="Hyperlänk 3 4 4" xfId="754"/>
    <cellStyle name="Hyperlänk 3 4_Pensionsförsäkringsbolagen" xfId="755"/>
    <cellStyle name="Hyperlänk 3 5" xfId="756"/>
    <cellStyle name="Hyperlänk 3 6" xfId="757"/>
    <cellStyle name="Hyperlänk 3 7" xfId="758"/>
    <cellStyle name="Hyperlänk 3 8" xfId="759"/>
    <cellStyle name="Hyperlänk 3 9" xfId="760"/>
    <cellStyle name="Hyperlänk 3_Numerotiedot" xfId="761"/>
    <cellStyle name="Hyperlänk 30" xfId="762"/>
    <cellStyle name="Hyperlänk 30 2" xfId="763"/>
    <cellStyle name="Hyperlänk 30 3" xfId="764"/>
    <cellStyle name="Hyperlänk 30 4" xfId="765"/>
    <cellStyle name="Hyperlänk 30_Pensionsförsäkringsbolagen" xfId="766"/>
    <cellStyle name="Hyperlänk 31" xfId="767"/>
    <cellStyle name="Hyperlänk 31 2" xfId="768"/>
    <cellStyle name="Hyperlänk 31 3" xfId="769"/>
    <cellStyle name="Hyperlänk 31 4" xfId="770"/>
    <cellStyle name="Hyperlänk 31_Pensionsförsäkringsbolagen" xfId="771"/>
    <cellStyle name="Hyperlänk 32" xfId="772"/>
    <cellStyle name="Hyperlänk 32 2" xfId="773"/>
    <cellStyle name="Hyperlänk 32 3" xfId="774"/>
    <cellStyle name="Hyperlänk 32 4" xfId="775"/>
    <cellStyle name="Hyperlänk 32_Pensionsförsäkringsbolagen" xfId="776"/>
    <cellStyle name="Hyperlänk 33" xfId="777"/>
    <cellStyle name="Hyperlänk 33 2" xfId="778"/>
    <cellStyle name="Hyperlänk 33 3" xfId="779"/>
    <cellStyle name="Hyperlänk 33 4" xfId="780"/>
    <cellStyle name="Hyperlänk 33_Pensionsförsäkringsbolagen" xfId="781"/>
    <cellStyle name="Hyperlänk 34" xfId="782"/>
    <cellStyle name="Hyperlänk 34 2" xfId="783"/>
    <cellStyle name="Hyperlänk 34 3" xfId="784"/>
    <cellStyle name="Hyperlänk 34 4" xfId="785"/>
    <cellStyle name="Hyperlänk 34_Pensionsförsäkringsbolagen" xfId="786"/>
    <cellStyle name="Hyperlänk 35" xfId="787"/>
    <cellStyle name="Hyperlänk 35 2" xfId="788"/>
    <cellStyle name="Hyperlänk 35 3" xfId="789"/>
    <cellStyle name="Hyperlänk 35 4" xfId="790"/>
    <cellStyle name="Hyperlänk 35_Pensionsförsäkringsbolagen" xfId="791"/>
    <cellStyle name="Hyperlänk 36" xfId="792"/>
    <cellStyle name="Hyperlänk 36 2" xfId="793"/>
    <cellStyle name="Hyperlänk 36 3" xfId="794"/>
    <cellStyle name="Hyperlänk 36 4" xfId="795"/>
    <cellStyle name="Hyperlänk 36_Pensionsförsäkringsbolagen" xfId="796"/>
    <cellStyle name="Hyperlänk 37" xfId="797"/>
    <cellStyle name="Hyperlänk 37 2" xfId="798"/>
    <cellStyle name="Hyperlänk 37 3" xfId="799"/>
    <cellStyle name="Hyperlänk 37 4" xfId="800"/>
    <cellStyle name="Hyperlänk 37_Pensionsförsäkringsbolagen" xfId="801"/>
    <cellStyle name="Hyperlänk 38" xfId="802"/>
    <cellStyle name="Hyperlänk 38 2" xfId="803"/>
    <cellStyle name="Hyperlänk 38 3" xfId="804"/>
    <cellStyle name="Hyperlänk 38 4" xfId="805"/>
    <cellStyle name="Hyperlänk 38_Pensionsförsäkringsbolagen" xfId="806"/>
    <cellStyle name="Hyperlänk 39" xfId="807"/>
    <cellStyle name="Hyperlänk 4" xfId="808"/>
    <cellStyle name="Hyperlänk 4 2" xfId="809"/>
    <cellStyle name="Hyperlänk 4 3" xfId="810"/>
    <cellStyle name="Hyperlänk 4 4" xfId="811"/>
    <cellStyle name="Hyperlänk 4_Pensionsförsäkringsbolagen" xfId="812"/>
    <cellStyle name="Hyperlänk 40" xfId="813"/>
    <cellStyle name="Hyperlänk 41" xfId="814"/>
    <cellStyle name="Hyperlänk 5" xfId="815"/>
    <cellStyle name="Hyperlänk 5 2" xfId="816"/>
    <cellStyle name="Hyperlänk 5 3" xfId="817"/>
    <cellStyle name="Hyperlänk 5 4" xfId="818"/>
    <cellStyle name="Hyperlänk 5_Pensionsförsäkringsbolagen" xfId="819"/>
    <cellStyle name="Hyperlänk 6" xfId="820"/>
    <cellStyle name="Hyperlänk 6 2" xfId="821"/>
    <cellStyle name="Hyperlänk 6 3" xfId="822"/>
    <cellStyle name="Hyperlänk 6 4" xfId="823"/>
    <cellStyle name="Hyperlänk 6_Pensionsförsäkringsbolagen" xfId="824"/>
    <cellStyle name="Hyperlänk 7" xfId="825"/>
    <cellStyle name="Hyperlänk 7 2" xfId="826"/>
    <cellStyle name="Hyperlänk 7 3" xfId="827"/>
    <cellStyle name="Hyperlänk 7 4" xfId="828"/>
    <cellStyle name="Hyperlänk 7_Pensionsförsäkringsbolagen" xfId="829"/>
    <cellStyle name="Hyperlänk 8" xfId="830"/>
    <cellStyle name="Hyperlänk 8 2" xfId="831"/>
    <cellStyle name="Hyperlänk 8 3" xfId="832"/>
    <cellStyle name="Hyperlänk 8 4" xfId="833"/>
    <cellStyle name="Hyperlänk 8_Pensionsförsäkringsbolagen" xfId="834"/>
    <cellStyle name="Hyperlänk 9" xfId="835"/>
    <cellStyle name="Hyperlänk 9 2" xfId="836"/>
    <cellStyle name="Hyperlänk 9 3" xfId="837"/>
    <cellStyle name="Hyperlänk 9 4" xfId="838"/>
    <cellStyle name="Hyperlänk 9_Pensionsförsäkringsbolagen" xfId="839"/>
    <cellStyle name="Hyperlänk_Numerotiedot" xfId="840"/>
    <cellStyle name="Hyvä" xfId="841"/>
    <cellStyle name="Hyvä 10" xfId="842"/>
    <cellStyle name="Hyvä 11" xfId="843"/>
    <cellStyle name="Hyvä 12" xfId="844"/>
    <cellStyle name="Hyvä 13" xfId="845"/>
    <cellStyle name="Hyvä 2" xfId="846"/>
    <cellStyle name="Hyvä 3" xfId="847"/>
    <cellStyle name="Hyvä 4" xfId="848"/>
    <cellStyle name="Hyvä 5" xfId="849"/>
    <cellStyle name="Hyvä 6" xfId="850"/>
    <cellStyle name="Hyvä 7" xfId="851"/>
    <cellStyle name="Hyvä 8" xfId="852"/>
    <cellStyle name="Hyvä 9" xfId="853"/>
    <cellStyle name="Laskenta" xfId="854"/>
    <cellStyle name="Laskenta 10" xfId="855"/>
    <cellStyle name="Laskenta 11" xfId="856"/>
    <cellStyle name="Laskenta 12" xfId="857"/>
    <cellStyle name="Laskenta 13" xfId="858"/>
    <cellStyle name="Laskenta 2" xfId="859"/>
    <cellStyle name="Laskenta 3" xfId="860"/>
    <cellStyle name="Laskenta 4" xfId="861"/>
    <cellStyle name="Laskenta 5" xfId="862"/>
    <cellStyle name="Laskenta 6" xfId="863"/>
    <cellStyle name="Laskenta 7" xfId="864"/>
    <cellStyle name="Laskenta 8" xfId="865"/>
    <cellStyle name="Laskenta 9" xfId="866"/>
    <cellStyle name="Linkitetty solu" xfId="867"/>
    <cellStyle name="Linkitetty solu 10" xfId="868"/>
    <cellStyle name="Linkitetty solu 11" xfId="869"/>
    <cellStyle name="Linkitetty solu 12" xfId="870"/>
    <cellStyle name="Linkitetty solu 13" xfId="871"/>
    <cellStyle name="Linkitetty solu 2" xfId="872"/>
    <cellStyle name="Linkitetty solu 3" xfId="873"/>
    <cellStyle name="Linkitetty solu 4" xfId="874"/>
    <cellStyle name="Linkitetty solu 5" xfId="875"/>
    <cellStyle name="Linkitetty solu 6" xfId="876"/>
    <cellStyle name="Linkitetty solu 7" xfId="877"/>
    <cellStyle name="Linkitetty solu 8" xfId="878"/>
    <cellStyle name="Linkitetty solu 9" xfId="879"/>
    <cellStyle name="Neutraali" xfId="880"/>
    <cellStyle name="Neutraali 10" xfId="881"/>
    <cellStyle name="Neutraali 11" xfId="882"/>
    <cellStyle name="Neutraali 12" xfId="883"/>
    <cellStyle name="Neutraali 13" xfId="884"/>
    <cellStyle name="Neutraali 2" xfId="885"/>
    <cellStyle name="Neutraali 3" xfId="886"/>
    <cellStyle name="Neutraali 4" xfId="887"/>
    <cellStyle name="Neutraali 5" xfId="888"/>
    <cellStyle name="Neutraali 6" xfId="889"/>
    <cellStyle name="Neutraali 7" xfId="890"/>
    <cellStyle name="Neutraali 8" xfId="891"/>
    <cellStyle name="Neutraali 9" xfId="892"/>
    <cellStyle name="Normaali 10" xfId="893"/>
    <cellStyle name="Normaali 10 10" xfId="894"/>
    <cellStyle name="Normaali 10 10 2" xfId="895"/>
    <cellStyle name="Normaali 10 10 3" xfId="896"/>
    <cellStyle name="Normaali 10 10 4" xfId="897"/>
    <cellStyle name="Normaali 10 10_Numerotiedot" xfId="898"/>
    <cellStyle name="Normaali 10 11" xfId="899"/>
    <cellStyle name="Normaali 10 11 2" xfId="900"/>
    <cellStyle name="Normaali 10 11 3" xfId="901"/>
    <cellStyle name="Normaali 10 11 4" xfId="902"/>
    <cellStyle name="Normaali 10 11_Pensionsförsäkringsbolagen" xfId="903"/>
    <cellStyle name="Normaali 10 12" xfId="904"/>
    <cellStyle name="Normaali 10 13" xfId="905"/>
    <cellStyle name="Normaali 10 14" xfId="906"/>
    <cellStyle name="Normaali 10 2" xfId="907"/>
    <cellStyle name="Normaali 10 2 2" xfId="908"/>
    <cellStyle name="Normaali 10 2 3" xfId="909"/>
    <cellStyle name="Normaali 10 2 4" xfId="910"/>
    <cellStyle name="Normaali 10 2_Pensionsförsäkringsbolagen" xfId="911"/>
    <cellStyle name="Normaali 10 3" xfId="912"/>
    <cellStyle name="Normaali 10 3 2" xfId="913"/>
    <cellStyle name="Normaali 10 3 3" xfId="914"/>
    <cellStyle name="Normaali 10 3 4" xfId="915"/>
    <cellStyle name="Normaali 10 3_Pensionsförsäkringsbolagen" xfId="916"/>
    <cellStyle name="Normaali 10 4" xfId="917"/>
    <cellStyle name="Normaali 10 4 2" xfId="918"/>
    <cellStyle name="Normaali 10 4 3" xfId="919"/>
    <cellStyle name="Normaali 10 4 4" xfId="920"/>
    <cellStyle name="Normaali 10 4_Pensionsförsäkringsbolagen" xfId="921"/>
    <cellStyle name="Normaali 10 5" xfId="922"/>
    <cellStyle name="Normaali 10 5 2" xfId="923"/>
    <cellStyle name="Normaali 10 5 3" xfId="924"/>
    <cellStyle name="Normaali 10 5 4" xfId="925"/>
    <cellStyle name="Normaali 10 5_Pensionsförsäkringsbolagen" xfId="926"/>
    <cellStyle name="Normaali 10 6" xfId="927"/>
    <cellStyle name="Normaali 10 6 2" xfId="928"/>
    <cellStyle name="Normaali 10 6 3" xfId="929"/>
    <cellStyle name="Normaali 10 6 4" xfId="930"/>
    <cellStyle name="Normaali 10 6_Pensionsförsäkringsbolagen" xfId="931"/>
    <cellStyle name="Normaali 10 7" xfId="932"/>
    <cellStyle name="Normaali 10 7 2" xfId="933"/>
    <cellStyle name="Normaali 10 7 3" xfId="934"/>
    <cellStyle name="Normaali 10 7 4" xfId="935"/>
    <cellStyle name="Normaali 10 7_Pensionsförsäkringsbolagen" xfId="936"/>
    <cellStyle name="Normaali 10 8" xfId="937"/>
    <cellStyle name="Normaali 10 8 2" xfId="938"/>
    <cellStyle name="Normaali 10 8 3" xfId="939"/>
    <cellStyle name="Normaali 10 8 4" xfId="940"/>
    <cellStyle name="Normaali 10 8_Pensionsförsäkringsbolagen" xfId="941"/>
    <cellStyle name="Normaali 10 9" xfId="942"/>
    <cellStyle name="Normaali 10 9 2" xfId="943"/>
    <cellStyle name="Normaali 10 9 3" xfId="944"/>
    <cellStyle name="Normaali 10 9 4" xfId="945"/>
    <cellStyle name="Normaali 10 9_Pensionsförsäkringsbolagen" xfId="946"/>
    <cellStyle name="Normaali 10_Numerotiedot" xfId="947"/>
    <cellStyle name="Normaali 11" xfId="948"/>
    <cellStyle name="Normaali 11 10" xfId="949"/>
    <cellStyle name="Normaali 11 10 2" xfId="950"/>
    <cellStyle name="Normaali 11 10 3" xfId="951"/>
    <cellStyle name="Normaali 11 10 4" xfId="952"/>
    <cellStyle name="Normaali 11 10_Numerotiedot" xfId="953"/>
    <cellStyle name="Normaali 11 11" xfId="954"/>
    <cellStyle name="Normaali 11 11 2" xfId="955"/>
    <cellStyle name="Normaali 11 11 3" xfId="956"/>
    <cellStyle name="Normaali 11 11 4" xfId="957"/>
    <cellStyle name="Normaali 11 11_Pensionsförsäkringsbolagen" xfId="958"/>
    <cellStyle name="Normaali 11 12" xfId="959"/>
    <cellStyle name="Normaali 11 13" xfId="960"/>
    <cellStyle name="Normaali 11 14" xfId="961"/>
    <cellStyle name="Normaali 11 2" xfId="962"/>
    <cellStyle name="Normaali 11 2 2" xfId="963"/>
    <cellStyle name="Normaali 11 2 3" xfId="964"/>
    <cellStyle name="Normaali 11 2 4" xfId="965"/>
    <cellStyle name="Normaali 11 2_Pensionsförsäkringsbolagen" xfId="966"/>
    <cellStyle name="Normaali 11 3" xfId="967"/>
    <cellStyle name="Normaali 11 3 2" xfId="968"/>
    <cellStyle name="Normaali 11 3 3" xfId="969"/>
    <cellStyle name="Normaali 11 3 4" xfId="970"/>
    <cellStyle name="Normaali 11 3_Pensionsförsäkringsbolagen" xfId="971"/>
    <cellStyle name="Normaali 11 4" xfId="972"/>
    <cellStyle name="Normaali 11 4 2" xfId="973"/>
    <cellStyle name="Normaali 11 4 3" xfId="974"/>
    <cellStyle name="Normaali 11 4 4" xfId="975"/>
    <cellStyle name="Normaali 11 4_Pensionsförsäkringsbolagen" xfId="976"/>
    <cellStyle name="Normaali 11 5" xfId="977"/>
    <cellStyle name="Normaali 11 5 2" xfId="978"/>
    <cellStyle name="Normaali 11 5 3" xfId="979"/>
    <cellStyle name="Normaali 11 5 4" xfId="980"/>
    <cellStyle name="Normaali 11 5_Pensionsförsäkringsbolagen" xfId="981"/>
    <cellStyle name="Normaali 11 6" xfId="982"/>
    <cellStyle name="Normaali 11 6 2" xfId="983"/>
    <cellStyle name="Normaali 11 6 3" xfId="984"/>
    <cellStyle name="Normaali 11 6 4" xfId="985"/>
    <cellStyle name="Normaali 11 6_Pensionsförsäkringsbolagen" xfId="986"/>
    <cellStyle name="Normaali 11 7" xfId="987"/>
    <cellStyle name="Normaali 11 7 2" xfId="988"/>
    <cellStyle name="Normaali 11 7 3" xfId="989"/>
    <cellStyle name="Normaali 11 7 4" xfId="990"/>
    <cellStyle name="Normaali 11 7_Pensionsförsäkringsbolagen" xfId="991"/>
    <cellStyle name="Normaali 11 8" xfId="992"/>
    <cellStyle name="Normaali 11 8 2" xfId="993"/>
    <cellStyle name="Normaali 11 8 3" xfId="994"/>
    <cellStyle name="Normaali 11 8 4" xfId="995"/>
    <cellStyle name="Normaali 11 8_Pensionsförsäkringsbolagen" xfId="996"/>
    <cellStyle name="Normaali 11 9" xfId="997"/>
    <cellStyle name="Normaali 11 9 2" xfId="998"/>
    <cellStyle name="Normaali 11 9 3" xfId="999"/>
    <cellStyle name="Normaali 11 9 4" xfId="1000"/>
    <cellStyle name="Normaali 11 9_Pensionsförsäkringsbolagen" xfId="1001"/>
    <cellStyle name="Normaali 11_Numerotiedot" xfId="1002"/>
    <cellStyle name="Normaali 12" xfId="1003"/>
    <cellStyle name="Normaali 12 10" xfId="1004"/>
    <cellStyle name="Normaali 12 10 2" xfId="1005"/>
    <cellStyle name="Normaali 12 10 3" xfId="1006"/>
    <cellStyle name="Normaali 12 10 4" xfId="1007"/>
    <cellStyle name="Normaali 12 10_Numerotiedot" xfId="1008"/>
    <cellStyle name="Normaali 12 11" xfId="1009"/>
    <cellStyle name="Normaali 12 11 2" xfId="1010"/>
    <cellStyle name="Normaali 12 11 3" xfId="1011"/>
    <cellStyle name="Normaali 12 11 4" xfId="1012"/>
    <cellStyle name="Normaali 12 11_Pensionsförsäkringsbolagen" xfId="1013"/>
    <cellStyle name="Normaali 12 12" xfId="1014"/>
    <cellStyle name="Normaali 12 13" xfId="1015"/>
    <cellStyle name="Normaali 12 14" xfId="1016"/>
    <cellStyle name="Normaali 12 2" xfId="1017"/>
    <cellStyle name="Normaali 12 2 2" xfId="1018"/>
    <cellStyle name="Normaali 12 2 3" xfId="1019"/>
    <cellStyle name="Normaali 12 2 4" xfId="1020"/>
    <cellStyle name="Normaali 12 2_Pensionsförsäkringsbolagen" xfId="1021"/>
    <cellStyle name="Normaali 12 3" xfId="1022"/>
    <cellStyle name="Normaali 12 3 2" xfId="1023"/>
    <cellStyle name="Normaali 12 3 3" xfId="1024"/>
    <cellStyle name="Normaali 12 3 4" xfId="1025"/>
    <cellStyle name="Normaali 12 3_Pensionsförsäkringsbolagen" xfId="1026"/>
    <cellStyle name="Normaali 12 4" xfId="1027"/>
    <cellStyle name="Normaali 12 4 2" xfId="1028"/>
    <cellStyle name="Normaali 12 4 3" xfId="1029"/>
    <cellStyle name="Normaali 12 4 4" xfId="1030"/>
    <cellStyle name="Normaali 12 4_Pensionsförsäkringsbolagen" xfId="1031"/>
    <cellStyle name="Normaali 12 5" xfId="1032"/>
    <cellStyle name="Normaali 12 5 2" xfId="1033"/>
    <cellStyle name="Normaali 12 5 3" xfId="1034"/>
    <cellStyle name="Normaali 12 5 4" xfId="1035"/>
    <cellStyle name="Normaali 12 5_Pensionsförsäkringsbolagen" xfId="1036"/>
    <cellStyle name="Normaali 12 6" xfId="1037"/>
    <cellStyle name="Normaali 12 6 2" xfId="1038"/>
    <cellStyle name="Normaali 12 6 3" xfId="1039"/>
    <cellStyle name="Normaali 12 6 4" xfId="1040"/>
    <cellStyle name="Normaali 12 6_Pensionsförsäkringsbolagen" xfId="1041"/>
    <cellStyle name="Normaali 12 7" xfId="1042"/>
    <cellStyle name="Normaali 12 7 2" xfId="1043"/>
    <cellStyle name="Normaali 12 7 3" xfId="1044"/>
    <cellStyle name="Normaali 12 7 4" xfId="1045"/>
    <cellStyle name="Normaali 12 7_Pensionsförsäkringsbolagen" xfId="1046"/>
    <cellStyle name="Normaali 12 8" xfId="1047"/>
    <cellStyle name="Normaali 12 8 2" xfId="1048"/>
    <cellStyle name="Normaali 12 8 3" xfId="1049"/>
    <cellStyle name="Normaali 12 8 4" xfId="1050"/>
    <cellStyle name="Normaali 12 8_Pensionsförsäkringsbolagen" xfId="1051"/>
    <cellStyle name="Normaali 12 9" xfId="1052"/>
    <cellStyle name="Normaali 12 9 2" xfId="1053"/>
    <cellStyle name="Normaali 12 9 3" xfId="1054"/>
    <cellStyle name="Normaali 12 9 4" xfId="1055"/>
    <cellStyle name="Normaali 12 9_Pensionsförsäkringsbolagen" xfId="1056"/>
    <cellStyle name="Normaali 12_Numerotiedot" xfId="1057"/>
    <cellStyle name="Normaali 13" xfId="1058"/>
    <cellStyle name="Normaali 13 10" xfId="1059"/>
    <cellStyle name="Normaali 13 10 2" xfId="1060"/>
    <cellStyle name="Normaali 13 10 3" xfId="1061"/>
    <cellStyle name="Normaali 13 10 4" xfId="1062"/>
    <cellStyle name="Normaali 13 10_Numerotiedot" xfId="1063"/>
    <cellStyle name="Normaali 13 11" xfId="1064"/>
    <cellStyle name="Normaali 13 11 2" xfId="1065"/>
    <cellStyle name="Normaali 13 11 3" xfId="1066"/>
    <cellStyle name="Normaali 13 11 4" xfId="1067"/>
    <cellStyle name="Normaali 13 11_Pensionsförsäkringsbolagen" xfId="1068"/>
    <cellStyle name="Normaali 13 12" xfId="1069"/>
    <cellStyle name="Normaali 13 12 2" xfId="1070"/>
    <cellStyle name="Normaali 13 12 3" xfId="1071"/>
    <cellStyle name="Normaali 13 12 4" xfId="1072"/>
    <cellStyle name="Normaali 13 12 5" xfId="1073"/>
    <cellStyle name="Normaali 13 12_Pensionsförsäkringsbolagen" xfId="1074"/>
    <cellStyle name="Normaali 13 13" xfId="1075"/>
    <cellStyle name="Normaali 13 13 2" xfId="1076"/>
    <cellStyle name="Normaali 13 13 3" xfId="1077"/>
    <cellStyle name="Normaali 13 13 4" xfId="1078"/>
    <cellStyle name="Normaali 13 13 5" xfId="1079"/>
    <cellStyle name="Normaali 13 13_Pensionsförsäkringsbolagen" xfId="1080"/>
    <cellStyle name="Normaali 13 14" xfId="1081"/>
    <cellStyle name="Normaali 13 2" xfId="1082"/>
    <cellStyle name="Normaali 13 2 2" xfId="1083"/>
    <cellStyle name="Normaali 13 2 3" xfId="1084"/>
    <cellStyle name="Normaali 13 2 4" xfId="1085"/>
    <cellStyle name="Normaali 13 2_Pensionsförsäkringsbolagen" xfId="1086"/>
    <cellStyle name="Normaali 13 3" xfId="1087"/>
    <cellStyle name="Normaali 13 3 2" xfId="1088"/>
    <cellStyle name="Normaali 13 3 3" xfId="1089"/>
    <cellStyle name="Normaali 13 3 4" xfId="1090"/>
    <cellStyle name="Normaali 13 3_Pensionsförsäkringsbolagen" xfId="1091"/>
    <cellStyle name="Normaali 13 4" xfId="1092"/>
    <cellStyle name="Normaali 13 4 2" xfId="1093"/>
    <cellStyle name="Normaali 13 4 3" xfId="1094"/>
    <cellStyle name="Normaali 13 4 4" xfId="1095"/>
    <cellStyle name="Normaali 13 4_Pensionsförsäkringsbolagen" xfId="1096"/>
    <cellStyle name="Normaali 13 5" xfId="1097"/>
    <cellStyle name="Normaali 13 5 2" xfId="1098"/>
    <cellStyle name="Normaali 13 5 3" xfId="1099"/>
    <cellStyle name="Normaali 13 5 4" xfId="1100"/>
    <cellStyle name="Normaali 13 5_Pensionsförsäkringsbolagen" xfId="1101"/>
    <cellStyle name="Normaali 13 6" xfId="1102"/>
    <cellStyle name="Normaali 13 6 2" xfId="1103"/>
    <cellStyle name="Normaali 13 6 3" xfId="1104"/>
    <cellStyle name="Normaali 13 6 4" xfId="1105"/>
    <cellStyle name="Normaali 13 6_Pensionsförsäkringsbolagen" xfId="1106"/>
    <cellStyle name="Normaali 13 7" xfId="1107"/>
    <cellStyle name="Normaali 13 7 2" xfId="1108"/>
    <cellStyle name="Normaali 13 7 3" xfId="1109"/>
    <cellStyle name="Normaali 13 7 4" xfId="1110"/>
    <cellStyle name="Normaali 13 7_Pensionsförsäkringsbolagen" xfId="1111"/>
    <cellStyle name="Normaali 13 8" xfId="1112"/>
    <cellStyle name="Normaali 13 8 2" xfId="1113"/>
    <cellStyle name="Normaali 13 8 3" xfId="1114"/>
    <cellStyle name="Normaali 13 8 4" xfId="1115"/>
    <cellStyle name="Normaali 13 8_Pensionsförsäkringsbolagen" xfId="1116"/>
    <cellStyle name="Normaali 13 9" xfId="1117"/>
    <cellStyle name="Normaali 13 9 2" xfId="1118"/>
    <cellStyle name="Normaali 13 9 3" xfId="1119"/>
    <cellStyle name="Normaali 13 9 4" xfId="1120"/>
    <cellStyle name="Normaali 13 9_Pensionsförsäkringsbolagen" xfId="1121"/>
    <cellStyle name="Normaali 13_Numerotiedot" xfId="1122"/>
    <cellStyle name="Normaali 14" xfId="1123"/>
    <cellStyle name="Normaali 14 2" xfId="1124"/>
    <cellStyle name="Normaali 14 2 2" xfId="1125"/>
    <cellStyle name="Normaali 14 2 2 2" xfId="1126"/>
    <cellStyle name="Normaali 14 2 2 3" xfId="1127"/>
    <cellStyle name="Normaali 14 2 2 4" xfId="1128"/>
    <cellStyle name="Normaali 14 2 2 5" xfId="1129"/>
    <cellStyle name="Normaali 14 2 2_Pensionsförsäkringsbolagen" xfId="1130"/>
    <cellStyle name="Normaali 14 2 3" xfId="1131"/>
    <cellStyle name="Normaali 14 2 3 2" xfId="1132"/>
    <cellStyle name="Normaali 14 2 3 3" xfId="1133"/>
    <cellStyle name="Normaali 14 2 3 4" xfId="1134"/>
    <cellStyle name="Normaali 14 2 3 5" xfId="1135"/>
    <cellStyle name="Normaali 14 2 3_Pensionsförsäkringsbolagen" xfId="1136"/>
    <cellStyle name="Normaali 14 2 4" xfId="1137"/>
    <cellStyle name="Normaali 14 2_Pensionsförsäkringsbolagen" xfId="1138"/>
    <cellStyle name="Normaali 14 3" xfId="1139"/>
    <cellStyle name="Normaali 14 3 2" xfId="1140"/>
    <cellStyle name="Normaali 14 3 3" xfId="1141"/>
    <cellStyle name="Normaali 14 3 4" xfId="1142"/>
    <cellStyle name="Normaali 14 3 5" xfId="1143"/>
    <cellStyle name="Normaali 14 3_Pensionsförsäkringsbolagen" xfId="1144"/>
    <cellStyle name="Normaali 14 4" xfId="1145"/>
    <cellStyle name="Normaali 14 5" xfId="1146"/>
    <cellStyle name="Normaali 14_Numerotiedot" xfId="1147"/>
    <cellStyle name="Normaali 15" xfId="1148"/>
    <cellStyle name="Normaali 15 2" xfId="1149"/>
    <cellStyle name="Normaali 15 2 2" xfId="1150"/>
    <cellStyle name="Normaali 15 2 3" xfId="1151"/>
    <cellStyle name="Normaali 15 2 4" xfId="1152"/>
    <cellStyle name="Normaali 15 2_Pensionsförsäkringsbolagen" xfId="1153"/>
    <cellStyle name="Normaali 15 3" xfId="1154"/>
    <cellStyle name="Normaali 15 3 2" xfId="1155"/>
    <cellStyle name="Normaali 15 3 3" xfId="1156"/>
    <cellStyle name="Normaali 15 3 4" xfId="1157"/>
    <cellStyle name="Normaali 15 3 5" xfId="1158"/>
    <cellStyle name="Normaali 15 3_Pensionsförsäkringsbolagen" xfId="1159"/>
    <cellStyle name="Normaali 15 4" xfId="1160"/>
    <cellStyle name="Normaali 15 4 2" xfId="1161"/>
    <cellStyle name="Normaali 15 4 3" xfId="1162"/>
    <cellStyle name="Normaali 15 4 4" xfId="1163"/>
    <cellStyle name="Normaali 15 4 5" xfId="1164"/>
    <cellStyle name="Normaali 15 4_Pensionsförsäkringsbolagen" xfId="1165"/>
    <cellStyle name="Normaali 15 5" xfId="1166"/>
    <cellStyle name="Normaali 15_Numerotiedot" xfId="1167"/>
    <cellStyle name="Normaali 16" xfId="1168"/>
    <cellStyle name="Normaali 16 2" xfId="1169"/>
    <cellStyle name="Normaali 16 2 2" xfId="1170"/>
    <cellStyle name="Normaali 16 2 3" xfId="1171"/>
    <cellStyle name="Normaali 16 2 4" xfId="1172"/>
    <cellStyle name="Normaali 16 2_Pensionsförsäkringsbolagen" xfId="1173"/>
    <cellStyle name="Normaali 16 3" xfId="1174"/>
    <cellStyle name="Normaali 16 3 2" xfId="1175"/>
    <cellStyle name="Normaali 16 3 3" xfId="1176"/>
    <cellStyle name="Normaali 16 3 4" xfId="1177"/>
    <cellStyle name="Normaali 16 3 5" xfId="1178"/>
    <cellStyle name="Normaali 16 3_Pensionsförsäkringsbolagen" xfId="1179"/>
    <cellStyle name="Normaali 16 4" xfId="1180"/>
    <cellStyle name="Normaali 16 4 2" xfId="1181"/>
    <cellStyle name="Normaali 16 4 3" xfId="1182"/>
    <cellStyle name="Normaali 16 4 4" xfId="1183"/>
    <cellStyle name="Normaali 16 4 5" xfId="1184"/>
    <cellStyle name="Normaali 16 4_Pensionsförsäkringsbolagen" xfId="1185"/>
    <cellStyle name="Normaali 16 5" xfId="1186"/>
    <cellStyle name="Normaali 16_Numerotiedot" xfId="1187"/>
    <cellStyle name="Normaali 17" xfId="1188"/>
    <cellStyle name="Normaali 17 2" xfId="1189"/>
    <cellStyle name="Normaali 17 2 2" xfId="1190"/>
    <cellStyle name="Normaali 17 2 3" xfId="1191"/>
    <cellStyle name="Normaali 17 2 4" xfId="1192"/>
    <cellStyle name="Normaali 17 2_Pensionsförsäkringsbolagen" xfId="1193"/>
    <cellStyle name="Normaali 17 3" xfId="1194"/>
    <cellStyle name="Normaali 17 3 2" xfId="1195"/>
    <cellStyle name="Normaali 17 3 3" xfId="1196"/>
    <cellStyle name="Normaali 17 3 4" xfId="1197"/>
    <cellStyle name="Normaali 17 3 5" xfId="1198"/>
    <cellStyle name="Normaali 17 3_Pensionsförsäkringsbolagen" xfId="1199"/>
    <cellStyle name="Normaali 17 4" xfId="1200"/>
    <cellStyle name="Normaali 17 4 2" xfId="1201"/>
    <cellStyle name="Normaali 17 4 3" xfId="1202"/>
    <cellStyle name="Normaali 17 4 4" xfId="1203"/>
    <cellStyle name="Normaali 17 4 5" xfId="1204"/>
    <cellStyle name="Normaali 17 4_Pensionsförsäkringsbolagen" xfId="1205"/>
    <cellStyle name="Normaali 17 5" xfId="1206"/>
    <cellStyle name="Normaali 17_Numerotiedot" xfId="1207"/>
    <cellStyle name="Normaali 18" xfId="1208"/>
    <cellStyle name="Normaali 18 2" xfId="1209"/>
    <cellStyle name="Normaali 18 2 2" xfId="1210"/>
    <cellStyle name="Normaali 18 2 3" xfId="1211"/>
    <cellStyle name="Normaali 18 2 4" xfId="1212"/>
    <cellStyle name="Normaali 18 2_Pensionsförsäkringsbolagen" xfId="1213"/>
    <cellStyle name="Normaali 18 3" xfId="1214"/>
    <cellStyle name="Normaali 18 4" xfId="1215"/>
    <cellStyle name="Normaali 18 5" xfId="1216"/>
    <cellStyle name="Normaali 18_Numerotiedot" xfId="1217"/>
    <cellStyle name="Normaali 19" xfId="1218"/>
    <cellStyle name="Normaali 19 2" xfId="1219"/>
    <cellStyle name="Normaali 19 2 2" xfId="1220"/>
    <cellStyle name="Normaali 19 2 3" xfId="1221"/>
    <cellStyle name="Normaali 19 2 4" xfId="1222"/>
    <cellStyle name="Normaali 19 2_Pensionsförsäkringsbolagen" xfId="1223"/>
    <cellStyle name="Normaali 19 3" xfId="1224"/>
    <cellStyle name="Normaali 19 3 2" xfId="1225"/>
    <cellStyle name="Normaali 19 3 3" xfId="1226"/>
    <cellStyle name="Normaali 19 3 4" xfId="1227"/>
    <cellStyle name="Normaali 19 3 5" xfId="1228"/>
    <cellStyle name="Normaali 19 3_Pensionsförsäkringsbolagen" xfId="1229"/>
    <cellStyle name="Normaali 19 4" xfId="1230"/>
    <cellStyle name="Normaali 19 4 2" xfId="1231"/>
    <cellStyle name="Normaali 19 4 3" xfId="1232"/>
    <cellStyle name="Normaali 19 4 4" xfId="1233"/>
    <cellStyle name="Normaali 19 4 5" xfId="1234"/>
    <cellStyle name="Normaali 19 4_Pensionsförsäkringsbolagen" xfId="1235"/>
    <cellStyle name="Normaali 19 5" xfId="1236"/>
    <cellStyle name="Normaali 19_Numerotiedot" xfId="1237"/>
    <cellStyle name="Normaali 2" xfId="1238"/>
    <cellStyle name="Normaali 2 10" xfId="1239"/>
    <cellStyle name="Normaali 2 10 2" xfId="1240"/>
    <cellStyle name="Normaali 2 10 3" xfId="1241"/>
    <cellStyle name="Normaali 2 10 4" xfId="1242"/>
    <cellStyle name="Normaali 2 11" xfId="1243"/>
    <cellStyle name="Normaali 2 11 2" xfId="1244"/>
    <cellStyle name="Normaali 2 11 3" xfId="1245"/>
    <cellStyle name="Normaali 2 11 4" xfId="1246"/>
    <cellStyle name="Normaali 2 12" xfId="1247"/>
    <cellStyle name="Normaali 2 12 2" xfId="1248"/>
    <cellStyle name="Normaali 2 12 3" xfId="1249"/>
    <cellStyle name="Normaali 2 12 4" xfId="1250"/>
    <cellStyle name="Normaali 2 13" xfId="1251"/>
    <cellStyle name="Normaali 2 13 2" xfId="1252"/>
    <cellStyle name="Normaali 2 13 3" xfId="1253"/>
    <cellStyle name="Normaali 2 13 4" xfId="1254"/>
    <cellStyle name="Normaali 2 14" xfId="1255"/>
    <cellStyle name="Normaali 2 14 2" xfId="1256"/>
    <cellStyle name="Normaali 2 14 3" xfId="1257"/>
    <cellStyle name="Normaali 2 14 4" xfId="1258"/>
    <cellStyle name="Normaali 2 15" xfId="1259"/>
    <cellStyle name="Normaali 2 15 2" xfId="1260"/>
    <cellStyle name="Normaali 2 15 3" xfId="1261"/>
    <cellStyle name="Normaali 2 15 4" xfId="1262"/>
    <cellStyle name="Normaali 2 16" xfId="1263"/>
    <cellStyle name="Normaali 2 16 2" xfId="1264"/>
    <cellStyle name="Normaali 2 16 3" xfId="1265"/>
    <cellStyle name="Normaali 2 16 4" xfId="1266"/>
    <cellStyle name="Normaali 2 17" xfId="1267"/>
    <cellStyle name="Normaali 2 17 2" xfId="1268"/>
    <cellStyle name="Normaali 2 17 3" xfId="1269"/>
    <cellStyle name="Normaali 2 17 4" xfId="1270"/>
    <cellStyle name="Normaali 2 17 5" xfId="1271"/>
    <cellStyle name="Normaali 2 17_Pensionsförsäkringsbolagen" xfId="1272"/>
    <cellStyle name="Normaali 2 18" xfId="1273"/>
    <cellStyle name="Normaali 2 18 2" xfId="1274"/>
    <cellStyle name="Normaali 2 18 3" xfId="1275"/>
    <cellStyle name="Normaali 2 18 4" xfId="1276"/>
    <cellStyle name="Normaali 2 18 5" xfId="1277"/>
    <cellStyle name="Normaali 2 18_Pensionsförsäkringsbolagen" xfId="1278"/>
    <cellStyle name="Normaali 2 19" xfId="1279"/>
    <cellStyle name="Normaali 2 19 2" xfId="1280"/>
    <cellStyle name="Normaali 2 19 3" xfId="1281"/>
    <cellStyle name="Normaali 2 19 4" xfId="1282"/>
    <cellStyle name="Normaali 2 19 5" xfId="1283"/>
    <cellStyle name="Normaali 2 19_Pensionsförsäkringsbolagen" xfId="1284"/>
    <cellStyle name="Normaali 2 2" xfId="1285"/>
    <cellStyle name="Normaali 2 2 2" xfId="1286"/>
    <cellStyle name="Normaali 2 2 3" xfId="1287"/>
    <cellStyle name="Normaali 2 2 4" xfId="1288"/>
    <cellStyle name="Normaali 2 20" xfId="1289"/>
    <cellStyle name="Normaali 2 21" xfId="1290"/>
    <cellStyle name="Normaali 2 3" xfId="1291"/>
    <cellStyle name="Normaali 2 3 2" xfId="1292"/>
    <cellStyle name="Normaali 2 3 3" xfId="1293"/>
    <cellStyle name="Normaali 2 3 4" xfId="1294"/>
    <cellStyle name="Normaali 2 4" xfId="1295"/>
    <cellStyle name="Normaali 2 4 2" xfId="1296"/>
    <cellStyle name="Normaali 2 4 3" xfId="1297"/>
    <cellStyle name="Normaali 2 4 4" xfId="1298"/>
    <cellStyle name="Normaali 2 5" xfId="1299"/>
    <cellStyle name="Normaali 2 5 2" xfId="1300"/>
    <cellStyle name="Normaali 2 5 3" xfId="1301"/>
    <cellStyle name="Normaali 2 5 4" xfId="1302"/>
    <cellStyle name="Normaali 2 6" xfId="1303"/>
    <cellStyle name="Normaali 2 6 2" xfId="1304"/>
    <cellStyle name="Normaali 2 6 3" xfId="1305"/>
    <cellStyle name="Normaali 2 6 4" xfId="1306"/>
    <cellStyle name="Normaali 2 7" xfId="1307"/>
    <cellStyle name="Normaali 2 7 2" xfId="1308"/>
    <cellStyle name="Normaali 2 7 3" xfId="1309"/>
    <cellStyle name="Normaali 2 7 4" xfId="1310"/>
    <cellStyle name="Normaali 2 8" xfId="1311"/>
    <cellStyle name="Normaali 2 8 2" xfId="1312"/>
    <cellStyle name="Normaali 2 8 3" xfId="1313"/>
    <cellStyle name="Normaali 2 8 4" xfId="1314"/>
    <cellStyle name="Normaali 2 9" xfId="1315"/>
    <cellStyle name="Normaali 2 9 2" xfId="1316"/>
    <cellStyle name="Normaali 2 9 3" xfId="1317"/>
    <cellStyle name="Normaali 2 9 4" xfId="1318"/>
    <cellStyle name="Normaali 2_Numerotiedot" xfId="1319"/>
    <cellStyle name="Normaali 20" xfId="1320"/>
    <cellStyle name="Normaali 20 2" xfId="1321"/>
    <cellStyle name="Normaali 20 2 2" xfId="1322"/>
    <cellStyle name="Normaali 20 2 3" xfId="1323"/>
    <cellStyle name="Normaali 20 2 4" xfId="1324"/>
    <cellStyle name="Normaali 20 2_Pensionsförsäkringsbolagen" xfId="1325"/>
    <cellStyle name="Normaali 20 3" xfId="1326"/>
    <cellStyle name="Normaali 20 4" xfId="1327"/>
    <cellStyle name="Normaali 20 5" xfId="1328"/>
    <cellStyle name="Normaali 20_Numerotiedot" xfId="1329"/>
    <cellStyle name="Normaali 21" xfId="1330"/>
    <cellStyle name="Normaali 21 2" xfId="1331"/>
    <cellStyle name="Normaali 21 2 2" xfId="1332"/>
    <cellStyle name="Normaali 21 2 3" xfId="1333"/>
    <cellStyle name="Normaali 21 2 4" xfId="1334"/>
    <cellStyle name="Normaali 21 2_Pensionsförsäkringsbolagen" xfId="1335"/>
    <cellStyle name="Normaali 21 3" xfId="1336"/>
    <cellStyle name="Normaali 21 4" xfId="1337"/>
    <cellStyle name="Normaali 21 5" xfId="1338"/>
    <cellStyle name="Normaali 21_Numerotiedot" xfId="1339"/>
    <cellStyle name="Normaali 22" xfId="1340"/>
    <cellStyle name="Normaali 22 2" xfId="1341"/>
    <cellStyle name="Normaali 22 2 2" xfId="1342"/>
    <cellStyle name="Normaali 22 2 3" xfId="1343"/>
    <cellStyle name="Normaali 22 2 4" xfId="1344"/>
    <cellStyle name="Normaali 22 2_Pensionsförsäkringsbolagen" xfId="1345"/>
    <cellStyle name="Normaali 22 3" xfId="1346"/>
    <cellStyle name="Normaali 22 4" xfId="1347"/>
    <cellStyle name="Normaali 22 5" xfId="1348"/>
    <cellStyle name="Normaali 22_Numerotiedot" xfId="1349"/>
    <cellStyle name="Normaali 23" xfId="1350"/>
    <cellStyle name="Normaali 23 2" xfId="1351"/>
    <cellStyle name="Normaali 23 2 2" xfId="1352"/>
    <cellStyle name="Normaali 23 2 3" xfId="1353"/>
    <cellStyle name="Normaali 23 2 4" xfId="1354"/>
    <cellStyle name="Normaali 23 2_Pensionsförsäkringsbolagen" xfId="1355"/>
    <cellStyle name="Normaali 23 3" xfId="1356"/>
    <cellStyle name="Normaali 23 4" xfId="1357"/>
    <cellStyle name="Normaali 23 5" xfId="1358"/>
    <cellStyle name="Normaali 23_Numerotiedot" xfId="1359"/>
    <cellStyle name="Normaali 24" xfId="1360"/>
    <cellStyle name="Normaali 24 2" xfId="1361"/>
    <cellStyle name="Normaali 24 2 2" xfId="1362"/>
    <cellStyle name="Normaali 24 2 3" xfId="1363"/>
    <cellStyle name="Normaali 24 2 4" xfId="1364"/>
    <cellStyle name="Normaali 24 2_Pensionsförsäkringsbolagen" xfId="1365"/>
    <cellStyle name="Normaali 24 3" xfId="1366"/>
    <cellStyle name="Normaali 24 4" xfId="1367"/>
    <cellStyle name="Normaali 24 5" xfId="1368"/>
    <cellStyle name="Normaali 24_Numerotiedot" xfId="1369"/>
    <cellStyle name="Normaali 25" xfId="1370"/>
    <cellStyle name="Normaali 25 2" xfId="1371"/>
    <cellStyle name="Normaali 25 2 2" xfId="1372"/>
    <cellStyle name="Normaali 25 2 3" xfId="1373"/>
    <cellStyle name="Normaali 25 2 4" xfId="1374"/>
    <cellStyle name="Normaali 25 2_Pensionsförsäkringsbolagen" xfId="1375"/>
    <cellStyle name="Normaali 25 3" xfId="1376"/>
    <cellStyle name="Normaali 25 4" xfId="1377"/>
    <cellStyle name="Normaali 25 5" xfId="1378"/>
    <cellStyle name="Normaali 25_Numerotiedot" xfId="1379"/>
    <cellStyle name="Normaali 26" xfId="1380"/>
    <cellStyle name="Normaali 26 2" xfId="1381"/>
    <cellStyle name="Normaali 26 2 2" xfId="1382"/>
    <cellStyle name="Normaali 26 2 3" xfId="1383"/>
    <cellStyle name="Normaali 26 2 4" xfId="1384"/>
    <cellStyle name="Normaali 26 2_Pensionsförsäkringsbolagen" xfId="1385"/>
    <cellStyle name="Normaali 26 3" xfId="1386"/>
    <cellStyle name="Normaali 26 4" xfId="1387"/>
    <cellStyle name="Normaali 26 5" xfId="1388"/>
    <cellStyle name="Normaali 26_Numerotiedot" xfId="1389"/>
    <cellStyle name="Normaali 27" xfId="1390"/>
    <cellStyle name="Normaali 27 2" xfId="1391"/>
    <cellStyle name="Normaali 27 2 2" xfId="1392"/>
    <cellStyle name="Normaali 27 2 3" xfId="1393"/>
    <cellStyle name="Normaali 27 2 4" xfId="1394"/>
    <cellStyle name="Normaali 27 2_Pensionsförsäkringsbolagen" xfId="1395"/>
    <cellStyle name="Normaali 27 3" xfId="1396"/>
    <cellStyle name="Normaali 27 4" xfId="1397"/>
    <cellStyle name="Normaali 27 5" xfId="1398"/>
    <cellStyle name="Normaali 27_Numerotiedot" xfId="1399"/>
    <cellStyle name="Normaali 28" xfId="1400"/>
    <cellStyle name="Normaali 28 2" xfId="1401"/>
    <cellStyle name="Normaali 28 3" xfId="1402"/>
    <cellStyle name="Normaali 28 4" xfId="1403"/>
    <cellStyle name="Normaali 28_Pensionsförsäkringsbolagen" xfId="1404"/>
    <cellStyle name="Normaali 29" xfId="1405"/>
    <cellStyle name="Normaali 29 2" xfId="1406"/>
    <cellStyle name="Normaali 29 3" xfId="1407"/>
    <cellStyle name="Normaali 29 4" xfId="1408"/>
    <cellStyle name="Normaali 29 5" xfId="1409"/>
    <cellStyle name="Normaali 29 6" xfId="1410"/>
    <cellStyle name="Normaali 3" xfId="1411"/>
    <cellStyle name="Normaali 3 10" xfId="1412"/>
    <cellStyle name="Normaali 3 11" xfId="1413"/>
    <cellStyle name="Normaali 3 12" xfId="1414"/>
    <cellStyle name="Normaali 3 13" xfId="1415"/>
    <cellStyle name="Normaali 3 14" xfId="1416"/>
    <cellStyle name="Normaali 3 15" xfId="1417"/>
    <cellStyle name="Normaali 3 16" xfId="1418"/>
    <cellStyle name="Normaali 3 17" xfId="1419"/>
    <cellStyle name="Normaali 3 18" xfId="1420"/>
    <cellStyle name="Normaali 3 19" xfId="1421"/>
    <cellStyle name="Normaali 3 2" xfId="1422"/>
    <cellStyle name="Normaali 3 20" xfId="1423"/>
    <cellStyle name="Normaali 3 21" xfId="1424"/>
    <cellStyle name="Normaali 3 22" xfId="1425"/>
    <cellStyle name="Normaali 3 3" xfId="1426"/>
    <cellStyle name="Normaali 3 4" xfId="1427"/>
    <cellStyle name="Normaali 3 5" xfId="1428"/>
    <cellStyle name="Normaali 3 6" xfId="1429"/>
    <cellStyle name="Normaali 3 7" xfId="1430"/>
    <cellStyle name="Normaali 3 8" xfId="1431"/>
    <cellStyle name="Normaali 3 9" xfId="1432"/>
    <cellStyle name="Normaali 30" xfId="1433"/>
    <cellStyle name="Normaali 30 2" xfId="1434"/>
    <cellStyle name="Normaali 30 3" xfId="1435"/>
    <cellStyle name="Normaali 30 4" xfId="1436"/>
    <cellStyle name="Normaali 30 5" xfId="1437"/>
    <cellStyle name="Normaali 30 6" xfId="1438"/>
    <cellStyle name="Normaali 30 7" xfId="1439"/>
    <cellStyle name="Normaali 30 8" xfId="1440"/>
    <cellStyle name="Normaali 30_Pensionsförsäkringsbolagen" xfId="1441"/>
    <cellStyle name="Normaali 31" xfId="1442"/>
    <cellStyle name="Normaali 31 2" xfId="1443"/>
    <cellStyle name="Normaali 31 3" xfId="1444"/>
    <cellStyle name="Normaali 31 4" xfId="1445"/>
    <cellStyle name="Normaali 32" xfId="1446"/>
    <cellStyle name="Normaali 32 2" xfId="1447"/>
    <cellStyle name="Normaali 32 3" xfId="1448"/>
    <cellStyle name="Normaali 32 4" xfId="1449"/>
    <cellStyle name="Normaali 33" xfId="1450"/>
    <cellStyle name="Normaali 33 2" xfId="1451"/>
    <cellStyle name="Normaali 33 3" xfId="1452"/>
    <cellStyle name="Normaali 33 4" xfId="1453"/>
    <cellStyle name="Normaali 34" xfId="1454"/>
    <cellStyle name="Normaali 34 2" xfId="1455"/>
    <cellStyle name="Normaali 34 3" xfId="1456"/>
    <cellStyle name="Normaali 34 4" xfId="1457"/>
    <cellStyle name="Normaali 35" xfId="1458"/>
    <cellStyle name="Normaali 35 2" xfId="1459"/>
    <cellStyle name="Normaali 35 3" xfId="1460"/>
    <cellStyle name="Normaali 35 4" xfId="1461"/>
    <cellStyle name="Normaali 36" xfId="1462"/>
    <cellStyle name="Normaali 36 2" xfId="1463"/>
    <cellStyle name="Normaali 36 3" xfId="1464"/>
    <cellStyle name="Normaali 36 4" xfId="1465"/>
    <cellStyle name="Normaali 37" xfId="1466"/>
    <cellStyle name="Normaali 37 2" xfId="1467"/>
    <cellStyle name="Normaali 37 3" xfId="1468"/>
    <cellStyle name="Normaali 37 4" xfId="1469"/>
    <cellStyle name="Normaali 38" xfId="1470"/>
    <cellStyle name="Normaali 38 2" xfId="1471"/>
    <cellStyle name="Normaali 38 3" xfId="1472"/>
    <cellStyle name="Normaali 38 4" xfId="1473"/>
    <cellStyle name="Normaali 39" xfId="1474"/>
    <cellStyle name="Normaali 39 2" xfId="1475"/>
    <cellStyle name="Normaali 39 3" xfId="1476"/>
    <cellStyle name="Normaali 39 4" xfId="1477"/>
    <cellStyle name="Normaali 4" xfId="1478"/>
    <cellStyle name="Normaali 4 2" xfId="1479"/>
    <cellStyle name="Normaali 4 3" xfId="1480"/>
    <cellStyle name="Normaali 4 4" xfId="1481"/>
    <cellStyle name="Normaali 4 5" xfId="1482"/>
    <cellStyle name="Normaali 4 6" xfId="1483"/>
    <cellStyle name="Normaali 4_Numerotiedot" xfId="1484"/>
    <cellStyle name="Normaali 40" xfId="1485"/>
    <cellStyle name="Normaali 40 2" xfId="1486"/>
    <cellStyle name="Normaali 40 3" xfId="1487"/>
    <cellStyle name="Normaali 40 4" xfId="1488"/>
    <cellStyle name="Normaali 5" xfId="1489"/>
    <cellStyle name="Normaali 5 10" xfId="1490"/>
    <cellStyle name="Normaali 5 2" xfId="1491"/>
    <cellStyle name="Normaali 5 3" xfId="1492"/>
    <cellStyle name="Normaali 5 4" xfId="1493"/>
    <cellStyle name="Normaali 5 5" xfId="1494"/>
    <cellStyle name="Normaali 5 6" xfId="1495"/>
    <cellStyle name="Normaali 5 7" xfId="1496"/>
    <cellStyle name="Normaali 5 8" xfId="1497"/>
    <cellStyle name="Normaali 5 9" xfId="1498"/>
    <cellStyle name="Normaali 5_Numerotiedot" xfId="1499"/>
    <cellStyle name="Normaali 6" xfId="1500"/>
    <cellStyle name="Normaali 6 10" xfId="1501"/>
    <cellStyle name="Normaali 6 10 2" xfId="1502"/>
    <cellStyle name="Normaali 6 10 3" xfId="1503"/>
    <cellStyle name="Normaali 6 10 4" xfId="1504"/>
    <cellStyle name="Normaali 6 10_Pensionsförsäkringsbolagen" xfId="1505"/>
    <cellStyle name="Normaali 6 11" xfId="1506"/>
    <cellStyle name="Normaali 6 11 2" xfId="1507"/>
    <cellStyle name="Normaali 6 11 3" xfId="1508"/>
    <cellStyle name="Normaali 6 11 4" xfId="1509"/>
    <cellStyle name="Normaali 6 11_Numerotiedot" xfId="1510"/>
    <cellStyle name="Normaali 6 12" xfId="1511"/>
    <cellStyle name="Normaali 6 12 2" xfId="1512"/>
    <cellStyle name="Normaali 6 12 3" xfId="1513"/>
    <cellStyle name="Normaali 6 12 4" xfId="1514"/>
    <cellStyle name="Normaali 6 12_Pensionsförsäkringsbolagen" xfId="1515"/>
    <cellStyle name="Normaali 6 13" xfId="1516"/>
    <cellStyle name="Normaali 6 14" xfId="1517"/>
    <cellStyle name="Normaali 6 15" xfId="1518"/>
    <cellStyle name="Normaali 6 2" xfId="1519"/>
    <cellStyle name="Normaali 6 2 2" xfId="1520"/>
    <cellStyle name="Normaali 6 2 2 2" xfId="1521"/>
    <cellStyle name="Normaali 6 2 2 3" xfId="1522"/>
    <cellStyle name="Normaali 6 2 2 4" xfId="1523"/>
    <cellStyle name="Normaali 6 2 2 5" xfId="1524"/>
    <cellStyle name="Normaali 6 2 2_Pensionsförsäkringsbolagen" xfId="1525"/>
    <cellStyle name="Normaali 6 2 3" xfId="1526"/>
    <cellStyle name="Normaali 6 2 3 2" xfId="1527"/>
    <cellStyle name="Normaali 6 2 3 3" xfId="1528"/>
    <cellStyle name="Normaali 6 2 3 4" xfId="1529"/>
    <cellStyle name="Normaali 6 2 3 5" xfId="1530"/>
    <cellStyle name="Normaali 6 2 3_Pensionsförsäkringsbolagen" xfId="1531"/>
    <cellStyle name="Normaali 6 2 4" xfId="1532"/>
    <cellStyle name="Normaali 6 2_Pensionsförsäkringsbolagen" xfId="1533"/>
    <cellStyle name="Normaali 6 3" xfId="1534"/>
    <cellStyle name="Normaali 6 3 2" xfId="1535"/>
    <cellStyle name="Normaali 6 3 2 2" xfId="1536"/>
    <cellStyle name="Normaali 6 3 2 3" xfId="1537"/>
    <cellStyle name="Normaali 6 3 2 4" xfId="1538"/>
    <cellStyle name="Normaali 6 3 2 5" xfId="1539"/>
    <cellStyle name="Normaali 6 3 2_Pensionsförsäkringsbolagen" xfId="1540"/>
    <cellStyle name="Normaali 6 3 3" xfId="1541"/>
    <cellStyle name="Normaali 6 3 3 2" xfId="1542"/>
    <cellStyle name="Normaali 6 3 3 3" xfId="1543"/>
    <cellStyle name="Normaali 6 3 3 4" xfId="1544"/>
    <cellStyle name="Normaali 6 3 3 5" xfId="1545"/>
    <cellStyle name="Normaali 6 3 3_Pensionsförsäkringsbolagen" xfId="1546"/>
    <cellStyle name="Normaali 6 3 4" xfId="1547"/>
    <cellStyle name="Normaali 6 3_Pensionsförsäkringsbolagen" xfId="1548"/>
    <cellStyle name="Normaali 6 4" xfId="1549"/>
    <cellStyle name="Normaali 6 4 2" xfId="1550"/>
    <cellStyle name="Normaali 6 4 2 2" xfId="1551"/>
    <cellStyle name="Normaali 6 4 2 3" xfId="1552"/>
    <cellStyle name="Normaali 6 4 2 4" xfId="1553"/>
    <cellStyle name="Normaali 6 4 2 5" xfId="1554"/>
    <cellStyle name="Normaali 6 4 2_Pensionsförsäkringsbolagen" xfId="1555"/>
    <cellStyle name="Normaali 6 4 3" xfId="1556"/>
    <cellStyle name="Normaali 6 4 3 2" xfId="1557"/>
    <cellStyle name="Normaali 6 4 3 3" xfId="1558"/>
    <cellStyle name="Normaali 6 4 3 4" xfId="1559"/>
    <cellStyle name="Normaali 6 4 3 5" xfId="1560"/>
    <cellStyle name="Normaali 6 4 3_Pensionsförsäkringsbolagen" xfId="1561"/>
    <cellStyle name="Normaali 6 4 4" xfId="1562"/>
    <cellStyle name="Normaali 6 4_Pensionsförsäkringsbolagen" xfId="1563"/>
    <cellStyle name="Normaali 6 5" xfId="1564"/>
    <cellStyle name="Normaali 6 5 2" xfId="1565"/>
    <cellStyle name="Normaali 6 5 3" xfId="1566"/>
    <cellStyle name="Normaali 6 5 4" xfId="1567"/>
    <cellStyle name="Normaali 6 5_Pensionsförsäkringsbolagen" xfId="1568"/>
    <cellStyle name="Normaali 6 6" xfId="1569"/>
    <cellStyle name="Normaali 6 6 2" xfId="1570"/>
    <cellStyle name="Normaali 6 6 3" xfId="1571"/>
    <cellStyle name="Normaali 6 6 4" xfId="1572"/>
    <cellStyle name="Normaali 6 6_Pensionsförsäkringsbolagen" xfId="1573"/>
    <cellStyle name="Normaali 6 7" xfId="1574"/>
    <cellStyle name="Normaali 6 7 2" xfId="1575"/>
    <cellStyle name="Normaali 6 7 3" xfId="1576"/>
    <cellStyle name="Normaali 6 7 4" xfId="1577"/>
    <cellStyle name="Normaali 6 7_Pensionsförsäkringsbolagen" xfId="1578"/>
    <cellStyle name="Normaali 6 8" xfId="1579"/>
    <cellStyle name="Normaali 6 8 2" xfId="1580"/>
    <cellStyle name="Normaali 6 8 3" xfId="1581"/>
    <cellStyle name="Normaali 6 8 4" xfId="1582"/>
    <cellStyle name="Normaali 6 8_Pensionsförsäkringsbolagen" xfId="1583"/>
    <cellStyle name="Normaali 6 9" xfId="1584"/>
    <cellStyle name="Normaali 6 9 2" xfId="1585"/>
    <cellStyle name="Normaali 6 9 3" xfId="1586"/>
    <cellStyle name="Normaali 6 9 4" xfId="1587"/>
    <cellStyle name="Normaali 6 9_Pensionsförsäkringsbolagen" xfId="1588"/>
    <cellStyle name="Normaali 6_Numerotiedot" xfId="1589"/>
    <cellStyle name="Normaali 7" xfId="1590"/>
    <cellStyle name="Normaali 7 2" xfId="1591"/>
    <cellStyle name="Normaali 7 3" xfId="1592"/>
    <cellStyle name="Normaali 7 4" xfId="1593"/>
    <cellStyle name="Normaali 8" xfId="1594"/>
    <cellStyle name="Normaali 8 10" xfId="1595"/>
    <cellStyle name="Normaali 8 10 2" xfId="1596"/>
    <cellStyle name="Normaali 8 10 2 2" xfId="1597"/>
    <cellStyle name="Normaali 8 10 2 3" xfId="1598"/>
    <cellStyle name="Normaali 8 10 2 4" xfId="1599"/>
    <cellStyle name="Normaali 8 10 2 5" xfId="1600"/>
    <cellStyle name="Normaali 8 10 2_Pensionsförsäkringsbolagen" xfId="1601"/>
    <cellStyle name="Normaali 8 10 3" xfId="1602"/>
    <cellStyle name="Normaali 8 10 3 2" xfId="1603"/>
    <cellStyle name="Normaali 8 10 3 3" xfId="1604"/>
    <cellStyle name="Normaali 8 10 3 4" xfId="1605"/>
    <cellStyle name="Normaali 8 10 3 5" xfId="1606"/>
    <cellStyle name="Normaali 8 10 3_Pensionsförsäkringsbolagen" xfId="1607"/>
    <cellStyle name="Normaali 8 10 4" xfId="1608"/>
    <cellStyle name="Normaali 8 10_Numerotiedot" xfId="1609"/>
    <cellStyle name="Normaali 8 11" xfId="1610"/>
    <cellStyle name="Normaali 8 11 2" xfId="1611"/>
    <cellStyle name="Normaali 8 11 2 2" xfId="1612"/>
    <cellStyle name="Normaali 8 11 2 3" xfId="1613"/>
    <cellStyle name="Normaali 8 11 2 4" xfId="1614"/>
    <cellStyle name="Normaali 8 11 2 5" xfId="1615"/>
    <cellStyle name="Normaali 8 11 2_Pensionsförsäkringsbolagen" xfId="1616"/>
    <cellStyle name="Normaali 8 11 3" xfId="1617"/>
    <cellStyle name="Normaali 8 11 3 2" xfId="1618"/>
    <cellStyle name="Normaali 8 11 3 3" xfId="1619"/>
    <cellStyle name="Normaali 8 11 3 4" xfId="1620"/>
    <cellStyle name="Normaali 8 11 3 5" xfId="1621"/>
    <cellStyle name="Normaali 8 11 3_Pensionsförsäkringsbolagen" xfId="1622"/>
    <cellStyle name="Normaali 8 11 4" xfId="1623"/>
    <cellStyle name="Normaali 8 11_Numerotiedot" xfId="1624"/>
    <cellStyle name="Normaali 8 12" xfId="1625"/>
    <cellStyle name="Normaali 8 13" xfId="1626"/>
    <cellStyle name="Normaali 8 14" xfId="1627"/>
    <cellStyle name="Normaali 8 15" xfId="1628"/>
    <cellStyle name="Normaali 8 2" xfId="1629"/>
    <cellStyle name="Normaali 8 2 2" xfId="1630"/>
    <cellStyle name="Normaali 8 2 2 2" xfId="1631"/>
    <cellStyle name="Normaali 8 2 2 3" xfId="1632"/>
    <cellStyle name="Normaali 8 2 2 4" xfId="1633"/>
    <cellStyle name="Normaali 8 2 2 5" xfId="1634"/>
    <cellStyle name="Normaali 8 2 2_Pensionsförsäkringsbolagen" xfId="1635"/>
    <cellStyle name="Normaali 8 2 3" xfId="1636"/>
    <cellStyle name="Normaali 8 2 3 2" xfId="1637"/>
    <cellStyle name="Normaali 8 2 3 3" xfId="1638"/>
    <cellStyle name="Normaali 8 2 3 4" xfId="1639"/>
    <cellStyle name="Normaali 8 2 3 5" xfId="1640"/>
    <cellStyle name="Normaali 8 2 3_Pensionsförsäkringsbolagen" xfId="1641"/>
    <cellStyle name="Normaali 8 2 4" xfId="1642"/>
    <cellStyle name="Normaali 8 2_Pensionsförsäkringsbolagen" xfId="1643"/>
    <cellStyle name="Normaali 8 3" xfId="1644"/>
    <cellStyle name="Normaali 8 3 2" xfId="1645"/>
    <cellStyle name="Normaali 8 3 2 2" xfId="1646"/>
    <cellStyle name="Normaali 8 3 2 3" xfId="1647"/>
    <cellStyle name="Normaali 8 3 2 4" xfId="1648"/>
    <cellStyle name="Normaali 8 3 2 5" xfId="1649"/>
    <cellStyle name="Normaali 8 3 2_Pensionsförsäkringsbolagen" xfId="1650"/>
    <cellStyle name="Normaali 8 3 3" xfId="1651"/>
    <cellStyle name="Normaali 8 3 3 2" xfId="1652"/>
    <cellStyle name="Normaali 8 3 3 3" xfId="1653"/>
    <cellStyle name="Normaali 8 3 3 4" xfId="1654"/>
    <cellStyle name="Normaali 8 3 3 5" xfId="1655"/>
    <cellStyle name="Normaali 8 3 3_Pensionsförsäkringsbolagen" xfId="1656"/>
    <cellStyle name="Normaali 8 3 4" xfId="1657"/>
    <cellStyle name="Normaali 8 3_Pensionsförsäkringsbolagen" xfId="1658"/>
    <cellStyle name="Normaali 8 4" xfId="1659"/>
    <cellStyle name="Normaali 8 4 2" xfId="1660"/>
    <cellStyle name="Normaali 8 4 2 2" xfId="1661"/>
    <cellStyle name="Normaali 8 4 2 3" xfId="1662"/>
    <cellStyle name="Normaali 8 4 2 4" xfId="1663"/>
    <cellStyle name="Normaali 8 4 2 5" xfId="1664"/>
    <cellStyle name="Normaali 8 4 2_Pensionsförsäkringsbolagen" xfId="1665"/>
    <cellStyle name="Normaali 8 4 3" xfId="1666"/>
    <cellStyle name="Normaali 8 4 3 2" xfId="1667"/>
    <cellStyle name="Normaali 8 4 3 3" xfId="1668"/>
    <cellStyle name="Normaali 8 4 3 4" xfId="1669"/>
    <cellStyle name="Normaali 8 4 3 5" xfId="1670"/>
    <cellStyle name="Normaali 8 4 3_Pensionsförsäkringsbolagen" xfId="1671"/>
    <cellStyle name="Normaali 8 4 4" xfId="1672"/>
    <cellStyle name="Normaali 8 4_Pensionsförsäkringsbolagen" xfId="1673"/>
    <cellStyle name="Normaali 8 5" xfId="1674"/>
    <cellStyle name="Normaali 8 5 2" xfId="1675"/>
    <cellStyle name="Normaali 8 5 2 2" xfId="1676"/>
    <cellStyle name="Normaali 8 5 2 3" xfId="1677"/>
    <cellStyle name="Normaali 8 5 2 4" xfId="1678"/>
    <cellStyle name="Normaali 8 5 2 5" xfId="1679"/>
    <cellStyle name="Normaali 8 5 2_Pensionsförsäkringsbolagen" xfId="1680"/>
    <cellStyle name="Normaali 8 5 3" xfId="1681"/>
    <cellStyle name="Normaali 8 5 3 2" xfId="1682"/>
    <cellStyle name="Normaali 8 5 3 3" xfId="1683"/>
    <cellStyle name="Normaali 8 5 3 4" xfId="1684"/>
    <cellStyle name="Normaali 8 5 3 5" xfId="1685"/>
    <cellStyle name="Normaali 8 5 3_Pensionsförsäkringsbolagen" xfId="1686"/>
    <cellStyle name="Normaali 8 5 4" xfId="1687"/>
    <cellStyle name="Normaali 8 5_Pensionsförsäkringsbolagen" xfId="1688"/>
    <cellStyle name="Normaali 8 6" xfId="1689"/>
    <cellStyle name="Normaali 8 6 2" xfId="1690"/>
    <cellStyle name="Normaali 8 6 2 2" xfId="1691"/>
    <cellStyle name="Normaali 8 6 2 3" xfId="1692"/>
    <cellStyle name="Normaali 8 6 2 4" xfId="1693"/>
    <cellStyle name="Normaali 8 6 2 5" xfId="1694"/>
    <cellStyle name="Normaali 8 6 2_Pensionsförsäkringsbolagen" xfId="1695"/>
    <cellStyle name="Normaali 8 6 3" xfId="1696"/>
    <cellStyle name="Normaali 8 6 3 2" xfId="1697"/>
    <cellStyle name="Normaali 8 6 3 3" xfId="1698"/>
    <cellStyle name="Normaali 8 6 3 4" xfId="1699"/>
    <cellStyle name="Normaali 8 6 3 5" xfId="1700"/>
    <cellStyle name="Normaali 8 6 3_Pensionsförsäkringsbolagen" xfId="1701"/>
    <cellStyle name="Normaali 8 6 4" xfId="1702"/>
    <cellStyle name="Normaali 8 6_Pensionsförsäkringsbolagen" xfId="1703"/>
    <cellStyle name="Normaali 8 7" xfId="1704"/>
    <cellStyle name="Normaali 8 7 2" xfId="1705"/>
    <cellStyle name="Normaali 8 7 2 2" xfId="1706"/>
    <cellStyle name="Normaali 8 7 2 3" xfId="1707"/>
    <cellStyle name="Normaali 8 7 2 4" xfId="1708"/>
    <cellStyle name="Normaali 8 7 2 5" xfId="1709"/>
    <cellStyle name="Normaali 8 7 2_Pensionsförsäkringsbolagen" xfId="1710"/>
    <cellStyle name="Normaali 8 7 3" xfId="1711"/>
    <cellStyle name="Normaali 8 7 3 2" xfId="1712"/>
    <cellStyle name="Normaali 8 7 3 3" xfId="1713"/>
    <cellStyle name="Normaali 8 7 3 4" xfId="1714"/>
    <cellStyle name="Normaali 8 7 3 5" xfId="1715"/>
    <cellStyle name="Normaali 8 7 3_Pensionsförsäkringsbolagen" xfId="1716"/>
    <cellStyle name="Normaali 8 7 4" xfId="1717"/>
    <cellStyle name="Normaali 8 7_Pensionsförsäkringsbolagen" xfId="1718"/>
    <cellStyle name="Normaali 8 8" xfId="1719"/>
    <cellStyle name="Normaali 8 8 2" xfId="1720"/>
    <cellStyle name="Normaali 8 8 2 2" xfId="1721"/>
    <cellStyle name="Normaali 8 8 2 3" xfId="1722"/>
    <cellStyle name="Normaali 8 8 2 4" xfId="1723"/>
    <cellStyle name="Normaali 8 8 2 5" xfId="1724"/>
    <cellStyle name="Normaali 8 8 2_Pensionsförsäkringsbolagen" xfId="1725"/>
    <cellStyle name="Normaali 8 8 3" xfId="1726"/>
    <cellStyle name="Normaali 8 8 3 2" xfId="1727"/>
    <cellStyle name="Normaali 8 8 3 3" xfId="1728"/>
    <cellStyle name="Normaali 8 8 3 4" xfId="1729"/>
    <cellStyle name="Normaali 8 8 3 5" xfId="1730"/>
    <cellStyle name="Normaali 8 8 3_Pensionsförsäkringsbolagen" xfId="1731"/>
    <cellStyle name="Normaali 8 8 4" xfId="1732"/>
    <cellStyle name="Normaali 8 8_Pensionsförsäkringsbolagen" xfId="1733"/>
    <cellStyle name="Normaali 8 9" xfId="1734"/>
    <cellStyle name="Normaali 8 9 2" xfId="1735"/>
    <cellStyle name="Normaali 8 9 2 2" xfId="1736"/>
    <cellStyle name="Normaali 8 9 2 3" xfId="1737"/>
    <cellStyle name="Normaali 8 9 2 4" xfId="1738"/>
    <cellStyle name="Normaali 8 9 2 5" xfId="1739"/>
    <cellStyle name="Normaali 8 9 2_Pensionsförsäkringsbolagen" xfId="1740"/>
    <cellStyle name="Normaali 8 9 3" xfId="1741"/>
    <cellStyle name="Normaali 8 9 3 2" xfId="1742"/>
    <cellStyle name="Normaali 8 9 3 3" xfId="1743"/>
    <cellStyle name="Normaali 8 9 3 4" xfId="1744"/>
    <cellStyle name="Normaali 8 9 3 5" xfId="1745"/>
    <cellStyle name="Normaali 8 9 3_Pensionsförsäkringsbolagen" xfId="1746"/>
    <cellStyle name="Normaali 8 9 4" xfId="1747"/>
    <cellStyle name="Normaali 8 9_Pensionsförsäkringsbolagen" xfId="1748"/>
    <cellStyle name="Normaali 8_Numerotiedot" xfId="1749"/>
    <cellStyle name="Normaali 9" xfId="1750"/>
    <cellStyle name="Normaali 9 10" xfId="1751"/>
    <cellStyle name="Normaali 9 10 2" xfId="1752"/>
    <cellStyle name="Normaali 9 10 3" xfId="1753"/>
    <cellStyle name="Normaali 9 10 4" xfId="1754"/>
    <cellStyle name="Normaali 9 10_Numerotiedot" xfId="1755"/>
    <cellStyle name="Normaali 9 11" xfId="1756"/>
    <cellStyle name="Normaali 9 11 2" xfId="1757"/>
    <cellStyle name="Normaali 9 11 3" xfId="1758"/>
    <cellStyle name="Normaali 9 11 4" xfId="1759"/>
    <cellStyle name="Normaali 9 11_Pensionsförsäkringsbolagen" xfId="1760"/>
    <cellStyle name="Normaali 9 12" xfId="1761"/>
    <cellStyle name="Normaali 9 13" xfId="1762"/>
    <cellStyle name="Normaali 9 14" xfId="1763"/>
    <cellStyle name="Normaali 9 2" xfId="1764"/>
    <cellStyle name="Normaali 9 2 2" xfId="1765"/>
    <cellStyle name="Normaali 9 2 3" xfId="1766"/>
    <cellStyle name="Normaali 9 2 4" xfId="1767"/>
    <cellStyle name="Normaali 9 2_Pensionsförsäkringsbolagen" xfId="1768"/>
    <cellStyle name="Normaali 9 3" xfId="1769"/>
    <cellStyle name="Normaali 9 3 2" xfId="1770"/>
    <cellStyle name="Normaali 9 3 3" xfId="1771"/>
    <cellStyle name="Normaali 9 3 4" xfId="1772"/>
    <cellStyle name="Normaali 9 3_Pensionsförsäkringsbolagen" xfId="1773"/>
    <cellStyle name="Normaali 9 4" xfId="1774"/>
    <cellStyle name="Normaali 9 4 2" xfId="1775"/>
    <cellStyle name="Normaali 9 4 3" xfId="1776"/>
    <cellStyle name="Normaali 9 4 4" xfId="1777"/>
    <cellStyle name="Normaali 9 4_Pensionsförsäkringsbolagen" xfId="1778"/>
    <cellStyle name="Normaali 9 5" xfId="1779"/>
    <cellStyle name="Normaali 9 5 2" xfId="1780"/>
    <cellStyle name="Normaali 9 5 3" xfId="1781"/>
    <cellStyle name="Normaali 9 5 4" xfId="1782"/>
    <cellStyle name="Normaali 9 5_Pensionsförsäkringsbolagen" xfId="1783"/>
    <cellStyle name="Normaali 9 6" xfId="1784"/>
    <cellStyle name="Normaali 9 6 2" xfId="1785"/>
    <cellStyle name="Normaali 9 6 3" xfId="1786"/>
    <cellStyle name="Normaali 9 6 4" xfId="1787"/>
    <cellStyle name="Normaali 9 6_Pensionsförsäkringsbolagen" xfId="1788"/>
    <cellStyle name="Normaali 9 7" xfId="1789"/>
    <cellStyle name="Normaali 9 7 2" xfId="1790"/>
    <cellStyle name="Normaali 9 7 3" xfId="1791"/>
    <cellStyle name="Normaali 9 7 4" xfId="1792"/>
    <cellStyle name="Normaali 9 7_Pensionsförsäkringsbolagen" xfId="1793"/>
    <cellStyle name="Normaali 9 8" xfId="1794"/>
    <cellStyle name="Normaali 9 8 2" xfId="1795"/>
    <cellStyle name="Normaali 9 8 3" xfId="1796"/>
    <cellStyle name="Normaali 9 8 4" xfId="1797"/>
    <cellStyle name="Normaali 9 8_Pensionsförsäkringsbolagen" xfId="1798"/>
    <cellStyle name="Normaali 9 9" xfId="1799"/>
    <cellStyle name="Normaali 9 9 2" xfId="1800"/>
    <cellStyle name="Normaali 9 9 3" xfId="1801"/>
    <cellStyle name="Normaali 9 9 4" xfId="1802"/>
    <cellStyle name="Normaali 9 9_Pensionsförsäkringsbolagen" xfId="1803"/>
    <cellStyle name="Normaali 9_Numerotiedot" xfId="1804"/>
    <cellStyle name="Normaali_Numerotiedot" xfId="1805"/>
    <cellStyle name="Normaali_Taul1" xfId="1806"/>
    <cellStyle name="Normaali_Vakavaraisuusliitteet 2, 4 ja 5 kassa 30.6.07 AN" xfId="1807"/>
    <cellStyle name="Normaali_Vakavaraisuusliitteet 2, 4 ja 5 säätiö 30.6.07 AN" xfId="1808"/>
    <cellStyle name="Normal 2" xfId="1809"/>
    <cellStyle name="Otsikko" xfId="1810"/>
    <cellStyle name="Otsikko 1" xfId="1811"/>
    <cellStyle name="Otsikko 1 10" xfId="1812"/>
    <cellStyle name="Otsikko 1 11" xfId="1813"/>
    <cellStyle name="Otsikko 1 12" xfId="1814"/>
    <cellStyle name="Otsikko 1 13" xfId="1815"/>
    <cellStyle name="Otsikko 1 2" xfId="1816"/>
    <cellStyle name="Otsikko 1 3" xfId="1817"/>
    <cellStyle name="Otsikko 1 4" xfId="1818"/>
    <cellStyle name="Otsikko 1 5" xfId="1819"/>
    <cellStyle name="Otsikko 1 6" xfId="1820"/>
    <cellStyle name="Otsikko 1 7" xfId="1821"/>
    <cellStyle name="Otsikko 1 8" xfId="1822"/>
    <cellStyle name="Otsikko 1 9" xfId="1823"/>
    <cellStyle name="Otsikko 10" xfId="1824"/>
    <cellStyle name="Otsikko 11" xfId="1825"/>
    <cellStyle name="Otsikko 12" xfId="1826"/>
    <cellStyle name="Otsikko 13" xfId="1827"/>
    <cellStyle name="Otsikko 14" xfId="1828"/>
    <cellStyle name="Otsikko 15" xfId="1829"/>
    <cellStyle name="Otsikko 16" xfId="1830"/>
    <cellStyle name="Otsikko 2" xfId="1831"/>
    <cellStyle name="Otsikko 2 10" xfId="1832"/>
    <cellStyle name="Otsikko 2 11" xfId="1833"/>
    <cellStyle name="Otsikko 2 12" xfId="1834"/>
    <cellStyle name="Otsikko 2 13" xfId="1835"/>
    <cellStyle name="Otsikko 2 2" xfId="1836"/>
    <cellStyle name="Otsikko 2 3" xfId="1837"/>
    <cellStyle name="Otsikko 2 4" xfId="1838"/>
    <cellStyle name="Otsikko 2 5" xfId="1839"/>
    <cellStyle name="Otsikko 2 6" xfId="1840"/>
    <cellStyle name="Otsikko 2 7" xfId="1841"/>
    <cellStyle name="Otsikko 2 8" xfId="1842"/>
    <cellStyle name="Otsikko 2 9" xfId="1843"/>
    <cellStyle name="Otsikko 3" xfId="1844"/>
    <cellStyle name="Otsikko 3 10" xfId="1845"/>
    <cellStyle name="Otsikko 3 11" xfId="1846"/>
    <cellStyle name="Otsikko 3 12" xfId="1847"/>
    <cellStyle name="Otsikko 3 13" xfId="1848"/>
    <cellStyle name="Otsikko 3 2" xfId="1849"/>
    <cellStyle name="Otsikko 3 3" xfId="1850"/>
    <cellStyle name="Otsikko 3 4" xfId="1851"/>
    <cellStyle name="Otsikko 3 5" xfId="1852"/>
    <cellStyle name="Otsikko 3 6" xfId="1853"/>
    <cellStyle name="Otsikko 3 7" xfId="1854"/>
    <cellStyle name="Otsikko 3 8" xfId="1855"/>
    <cellStyle name="Otsikko 3 9" xfId="1856"/>
    <cellStyle name="Otsikko 4" xfId="1857"/>
    <cellStyle name="Otsikko 4 10" xfId="1858"/>
    <cellStyle name="Otsikko 4 11" xfId="1859"/>
    <cellStyle name="Otsikko 4 12" xfId="1860"/>
    <cellStyle name="Otsikko 4 13" xfId="1861"/>
    <cellStyle name="Otsikko 4 2" xfId="1862"/>
    <cellStyle name="Otsikko 4 3" xfId="1863"/>
    <cellStyle name="Otsikko 4 4" xfId="1864"/>
    <cellStyle name="Otsikko 4 5" xfId="1865"/>
    <cellStyle name="Otsikko 4 6" xfId="1866"/>
    <cellStyle name="Otsikko 4 7" xfId="1867"/>
    <cellStyle name="Otsikko 4 8" xfId="1868"/>
    <cellStyle name="Otsikko 4 9" xfId="1869"/>
    <cellStyle name="Otsikko 5" xfId="1870"/>
    <cellStyle name="Otsikko 6" xfId="1871"/>
    <cellStyle name="Otsikko 7" xfId="1872"/>
    <cellStyle name="Otsikko 8" xfId="1873"/>
    <cellStyle name="Otsikko 9" xfId="1874"/>
    <cellStyle name="Pilkku_liite 15" xfId="1875"/>
    <cellStyle name="Percent" xfId="1876"/>
    <cellStyle name="Prosentti 10" xfId="1877"/>
    <cellStyle name="Prosentti 10 2" xfId="1878"/>
    <cellStyle name="Prosentti 10 3" xfId="1879"/>
    <cellStyle name="Prosentti 10 4" xfId="1880"/>
    <cellStyle name="Prosentti 11" xfId="1881"/>
    <cellStyle name="Prosentti 11 2" xfId="1882"/>
    <cellStyle name="Prosentti 11 3" xfId="1883"/>
    <cellStyle name="Prosentti 11 4" xfId="1884"/>
    <cellStyle name="Prosentti 12" xfId="1885"/>
    <cellStyle name="Prosentti 12 2" xfId="1886"/>
    <cellStyle name="Prosentti 12 3" xfId="1887"/>
    <cellStyle name="Prosentti 12 4" xfId="1888"/>
    <cellStyle name="Prosentti 13" xfId="1889"/>
    <cellStyle name="Prosentti 13 2" xfId="1890"/>
    <cellStyle name="Prosentti 13 3" xfId="1891"/>
    <cellStyle name="Prosentti 13 4" xfId="1892"/>
    <cellStyle name="Prosentti 14" xfId="1893"/>
    <cellStyle name="Prosentti 14 2" xfId="1894"/>
    <cellStyle name="Prosentti 14 3" xfId="1895"/>
    <cellStyle name="Prosentti 14 4" xfId="1896"/>
    <cellStyle name="Prosentti 15" xfId="1897"/>
    <cellStyle name="Prosentti 15 2" xfId="1898"/>
    <cellStyle name="Prosentti 15 3" xfId="1899"/>
    <cellStyle name="Prosentti 15 4" xfId="1900"/>
    <cellStyle name="Prosentti 16" xfId="1901"/>
    <cellStyle name="Prosentti 16 2" xfId="1902"/>
    <cellStyle name="Prosentti 16 3" xfId="1903"/>
    <cellStyle name="Prosentti 16 4" xfId="1904"/>
    <cellStyle name="Prosentti 17" xfId="1905"/>
    <cellStyle name="Prosentti 17 2" xfId="1906"/>
    <cellStyle name="Prosentti 17 3" xfId="1907"/>
    <cellStyle name="Prosentti 17 4" xfId="1908"/>
    <cellStyle name="Prosentti 18" xfId="1909"/>
    <cellStyle name="Prosentti 18 2" xfId="1910"/>
    <cellStyle name="Prosentti 18 3" xfId="1911"/>
    <cellStyle name="Prosentti 18 4" xfId="1912"/>
    <cellStyle name="Prosentti 19" xfId="1913"/>
    <cellStyle name="Prosentti 19 2" xfId="1914"/>
    <cellStyle name="Prosentti 19 3" xfId="1915"/>
    <cellStyle name="Prosentti 19 4" xfId="1916"/>
    <cellStyle name="Prosentti 2" xfId="1917"/>
    <cellStyle name="Prosentti 2 2" xfId="1918"/>
    <cellStyle name="Prosentti 2 3" xfId="1919"/>
    <cellStyle name="Prosentti 2 4" xfId="1920"/>
    <cellStyle name="Prosentti 20" xfId="1921"/>
    <cellStyle name="Prosentti 20 2" xfId="1922"/>
    <cellStyle name="Prosentti 20 3" xfId="1923"/>
    <cellStyle name="Prosentti 20 4" xfId="1924"/>
    <cellStyle name="Prosentti 21" xfId="1925"/>
    <cellStyle name="Prosentti 21 2" xfId="1926"/>
    <cellStyle name="Prosentti 21 3" xfId="1927"/>
    <cellStyle name="Prosentti 21 4" xfId="1928"/>
    <cellStyle name="Prosentti 22" xfId="1929"/>
    <cellStyle name="Prosentti 22 2" xfId="1930"/>
    <cellStyle name="Prosentti 22 3" xfId="1931"/>
    <cellStyle name="Prosentti 22 4" xfId="1932"/>
    <cellStyle name="Prosentti 23" xfId="1933"/>
    <cellStyle name="Prosentti 23 2" xfId="1934"/>
    <cellStyle name="Prosentti 23 3" xfId="1935"/>
    <cellStyle name="Prosentti 23 4" xfId="1936"/>
    <cellStyle name="Prosentti 24" xfId="1937"/>
    <cellStyle name="Prosentti 24 2" xfId="1938"/>
    <cellStyle name="Prosentti 24 3" xfId="1939"/>
    <cellStyle name="Prosentti 24 4" xfId="1940"/>
    <cellStyle name="Prosentti 25" xfId="1941"/>
    <cellStyle name="Prosentti 25 2" xfId="1942"/>
    <cellStyle name="Prosentti 25 3" xfId="1943"/>
    <cellStyle name="Prosentti 25 4" xfId="1944"/>
    <cellStyle name="Prosentti 26" xfId="1945"/>
    <cellStyle name="Prosentti 26 2" xfId="1946"/>
    <cellStyle name="Prosentti 26 3" xfId="1947"/>
    <cellStyle name="Prosentti 26 4" xfId="1948"/>
    <cellStyle name="Prosentti 27" xfId="1949"/>
    <cellStyle name="Prosentti 27 2" xfId="1950"/>
    <cellStyle name="Prosentti 27 3" xfId="1951"/>
    <cellStyle name="Prosentti 27 4" xfId="1952"/>
    <cellStyle name="Prosentti 28" xfId="1953"/>
    <cellStyle name="Prosentti 28 2" xfId="1954"/>
    <cellStyle name="Prosentti 28 3" xfId="1955"/>
    <cellStyle name="Prosentti 28 4" xfId="1956"/>
    <cellStyle name="Prosentti 29" xfId="1957"/>
    <cellStyle name="Prosentti 29 2" xfId="1958"/>
    <cellStyle name="Prosentti 29 3" xfId="1959"/>
    <cellStyle name="Prosentti 29 4" xfId="1960"/>
    <cellStyle name="Prosentti 3" xfId="1961"/>
    <cellStyle name="Prosentti 3 2" xfId="1962"/>
    <cellStyle name="Prosentti 3 3" xfId="1963"/>
    <cellStyle name="Prosentti 3 4" xfId="1964"/>
    <cellStyle name="Prosentti 30" xfId="1965"/>
    <cellStyle name="Prosentti 30 2" xfId="1966"/>
    <cellStyle name="Prosentti 30 3" xfId="1967"/>
    <cellStyle name="Prosentti 30 4" xfId="1968"/>
    <cellStyle name="Prosentti 31" xfId="1969"/>
    <cellStyle name="Prosentti 31 2" xfId="1970"/>
    <cellStyle name="Prosentti 31 3" xfId="1971"/>
    <cellStyle name="Prosentti 31 4" xfId="1972"/>
    <cellStyle name="Prosentti 32" xfId="1973"/>
    <cellStyle name="Prosentti 32 2" xfId="1974"/>
    <cellStyle name="Prosentti 32 3" xfId="1975"/>
    <cellStyle name="Prosentti 32 4" xfId="1976"/>
    <cellStyle name="Prosentti 33" xfId="1977"/>
    <cellStyle name="Prosentti 33 2" xfId="1978"/>
    <cellStyle name="Prosentti 33 3" xfId="1979"/>
    <cellStyle name="Prosentti 33 4" xfId="1980"/>
    <cellStyle name="Prosentti 34" xfId="1981"/>
    <cellStyle name="Prosentti 34 2" xfId="1982"/>
    <cellStyle name="Prosentti 34 3" xfId="1983"/>
    <cellStyle name="Prosentti 34 4" xfId="1984"/>
    <cellStyle name="Prosentti 35" xfId="1985"/>
    <cellStyle name="Prosentti 35 2" xfId="1986"/>
    <cellStyle name="Prosentti 35 3" xfId="1987"/>
    <cellStyle name="Prosentti 35 4" xfId="1988"/>
    <cellStyle name="Prosentti 36" xfId="1989"/>
    <cellStyle name="Prosentti 36 2" xfId="1990"/>
    <cellStyle name="Prosentti 36 3" xfId="1991"/>
    <cellStyle name="Prosentti 36 4" xfId="1992"/>
    <cellStyle name="Prosentti 37" xfId="1993"/>
    <cellStyle name="Prosentti 37 2" xfId="1994"/>
    <cellStyle name="Prosentti 37 3" xfId="1995"/>
    <cellStyle name="Prosentti 37 4" xfId="1996"/>
    <cellStyle name="Prosentti 38" xfId="1997"/>
    <cellStyle name="Prosentti 38 2" xfId="1998"/>
    <cellStyle name="Prosentti 38 3" xfId="1999"/>
    <cellStyle name="Prosentti 38 4" xfId="2000"/>
    <cellStyle name="Prosentti 39" xfId="2001"/>
    <cellStyle name="Prosentti 39 2" xfId="2002"/>
    <cellStyle name="Prosentti 39 3" xfId="2003"/>
    <cellStyle name="Prosentti 39 4" xfId="2004"/>
    <cellStyle name="Prosentti 4" xfId="2005"/>
    <cellStyle name="Prosentti 4 2" xfId="2006"/>
    <cellStyle name="Prosentti 4 3" xfId="2007"/>
    <cellStyle name="Prosentti 4 4" xfId="2008"/>
    <cellStyle name="Prosentti 40" xfId="2009"/>
    <cellStyle name="Prosentti 40 2" xfId="2010"/>
    <cellStyle name="Prosentti 40 3" xfId="2011"/>
    <cellStyle name="Prosentti 40 4" xfId="2012"/>
    <cellStyle name="Prosentti 41" xfId="2013"/>
    <cellStyle name="Prosentti 41 2" xfId="2014"/>
    <cellStyle name="Prosentti 41 3" xfId="2015"/>
    <cellStyle name="Prosentti 41 4" xfId="2016"/>
    <cellStyle name="Prosentti 42" xfId="2017"/>
    <cellStyle name="Prosentti 42 2" xfId="2018"/>
    <cellStyle name="Prosentti 42 3" xfId="2019"/>
    <cellStyle name="Prosentti 42 4" xfId="2020"/>
    <cellStyle name="Prosentti 43" xfId="2021"/>
    <cellStyle name="Prosentti 43 2" xfId="2022"/>
    <cellStyle name="Prosentti 43 3" xfId="2023"/>
    <cellStyle name="Prosentti 43 4" xfId="2024"/>
    <cellStyle name="Prosentti 44" xfId="2025"/>
    <cellStyle name="Prosentti 44 2" xfId="2026"/>
    <cellStyle name="Prosentti 44 3" xfId="2027"/>
    <cellStyle name="Prosentti 44 4" xfId="2028"/>
    <cellStyle name="Prosentti 45" xfId="2029"/>
    <cellStyle name="Prosentti 45 2" xfId="2030"/>
    <cellStyle name="Prosentti 45 3" xfId="2031"/>
    <cellStyle name="Prosentti 45 4" xfId="2032"/>
    <cellStyle name="Prosentti 46" xfId="2033"/>
    <cellStyle name="Prosentti 46 2" xfId="2034"/>
    <cellStyle name="Prosentti 46 3" xfId="2035"/>
    <cellStyle name="Prosentti 46 4" xfId="2036"/>
    <cellStyle name="Prosentti 47" xfId="2037"/>
    <cellStyle name="Prosentti 5" xfId="2038"/>
    <cellStyle name="Prosentti 5 2" xfId="2039"/>
    <cellStyle name="Prosentti 5 3" xfId="2040"/>
    <cellStyle name="Prosentti 5 4" xfId="2041"/>
    <cellStyle name="Prosentti 6" xfId="2042"/>
    <cellStyle name="Prosentti 6 2" xfId="2043"/>
    <cellStyle name="Prosentti 6 3" xfId="2044"/>
    <cellStyle name="Prosentti 6 4" xfId="2045"/>
    <cellStyle name="Prosentti 7" xfId="2046"/>
    <cellStyle name="Prosentti 7 2" xfId="2047"/>
    <cellStyle name="Prosentti 7 3" xfId="2048"/>
    <cellStyle name="Prosentti 7 4" xfId="2049"/>
    <cellStyle name="Prosentti 8" xfId="2050"/>
    <cellStyle name="Prosentti 8 2" xfId="2051"/>
    <cellStyle name="Prosentti 8 3" xfId="2052"/>
    <cellStyle name="Prosentti 8 4" xfId="2053"/>
    <cellStyle name="Prosentti 9" xfId="2054"/>
    <cellStyle name="Prosentti 9 2" xfId="2055"/>
    <cellStyle name="Prosentti 9 3" xfId="2056"/>
    <cellStyle name="Prosentti 9 4" xfId="2057"/>
    <cellStyle name="Selittävä teksti" xfId="2058"/>
    <cellStyle name="Selittävä teksti 10" xfId="2059"/>
    <cellStyle name="Selittävä teksti 11" xfId="2060"/>
    <cellStyle name="Selittävä teksti 12" xfId="2061"/>
    <cellStyle name="Selittävä teksti 13" xfId="2062"/>
    <cellStyle name="Selittävä teksti 2" xfId="2063"/>
    <cellStyle name="Selittävä teksti 3" xfId="2064"/>
    <cellStyle name="Selittävä teksti 4" xfId="2065"/>
    <cellStyle name="Selittävä teksti 5" xfId="2066"/>
    <cellStyle name="Selittävä teksti 6" xfId="2067"/>
    <cellStyle name="Selittävä teksti 7" xfId="2068"/>
    <cellStyle name="Selittävä teksti 8" xfId="2069"/>
    <cellStyle name="Selittävä teksti 9" xfId="2070"/>
    <cellStyle name="Summa" xfId="2071"/>
    <cellStyle name="Summa 10" xfId="2072"/>
    <cellStyle name="Summa 11" xfId="2073"/>
    <cellStyle name="Summa 12" xfId="2074"/>
    <cellStyle name="Summa 13" xfId="2075"/>
    <cellStyle name="Summa 2" xfId="2076"/>
    <cellStyle name="Summa 3" xfId="2077"/>
    <cellStyle name="Summa 4" xfId="2078"/>
    <cellStyle name="Summa 5" xfId="2079"/>
    <cellStyle name="Summa 6" xfId="2080"/>
    <cellStyle name="Summa 7" xfId="2081"/>
    <cellStyle name="Summa 8" xfId="2082"/>
    <cellStyle name="Summa 9" xfId="2083"/>
    <cellStyle name="Syöttö" xfId="2084"/>
    <cellStyle name="Syöttö 10" xfId="2085"/>
    <cellStyle name="Syöttö 11" xfId="2086"/>
    <cellStyle name="Syöttö 12" xfId="2087"/>
    <cellStyle name="Syöttö 13" xfId="2088"/>
    <cellStyle name="Syöttö 2" xfId="2089"/>
    <cellStyle name="Syöttö 3" xfId="2090"/>
    <cellStyle name="Syöttö 4" xfId="2091"/>
    <cellStyle name="Syöttö 5" xfId="2092"/>
    <cellStyle name="Syöttö 6" xfId="2093"/>
    <cellStyle name="Syöttö 7" xfId="2094"/>
    <cellStyle name="Syöttö 8" xfId="2095"/>
    <cellStyle name="Syöttö 9" xfId="2096"/>
    <cellStyle name="Tarkistussolu" xfId="2097"/>
    <cellStyle name="Tarkistussolu 10" xfId="2098"/>
    <cellStyle name="Tarkistussolu 11" xfId="2099"/>
    <cellStyle name="Tarkistussolu 12" xfId="2100"/>
    <cellStyle name="Tarkistussolu 13" xfId="2101"/>
    <cellStyle name="Tarkistussolu 2" xfId="2102"/>
    <cellStyle name="Tarkistussolu 3" xfId="2103"/>
    <cellStyle name="Tarkistussolu 4" xfId="2104"/>
    <cellStyle name="Tarkistussolu 5" xfId="2105"/>
    <cellStyle name="Tarkistussolu 6" xfId="2106"/>
    <cellStyle name="Tarkistussolu 7" xfId="2107"/>
    <cellStyle name="Tarkistussolu 8" xfId="2108"/>
    <cellStyle name="Tarkistussolu 9" xfId="2109"/>
    <cellStyle name="Tulostus" xfId="2110"/>
    <cellStyle name="Tulostus 10" xfId="2111"/>
    <cellStyle name="Tulostus 11" xfId="2112"/>
    <cellStyle name="Tulostus 12" xfId="2113"/>
    <cellStyle name="Tulostus 13" xfId="2114"/>
    <cellStyle name="Tulostus 2" xfId="2115"/>
    <cellStyle name="Tulostus 3" xfId="2116"/>
    <cellStyle name="Tulostus 4" xfId="2117"/>
    <cellStyle name="Tulostus 5" xfId="2118"/>
    <cellStyle name="Tulostus 6" xfId="2119"/>
    <cellStyle name="Tulostus 7" xfId="2120"/>
    <cellStyle name="Tulostus 8" xfId="2121"/>
    <cellStyle name="Tulostus 9" xfId="2122"/>
    <cellStyle name="Currency" xfId="2123"/>
    <cellStyle name="Currency [0]" xfId="2124"/>
    <cellStyle name="Varoitusteksti" xfId="2125"/>
    <cellStyle name="Varoitusteksti 10" xfId="2126"/>
    <cellStyle name="Varoitusteksti 11" xfId="2127"/>
    <cellStyle name="Varoitusteksti 12" xfId="2128"/>
    <cellStyle name="Varoitusteksti 13" xfId="2129"/>
    <cellStyle name="Varoitusteksti 2" xfId="2130"/>
    <cellStyle name="Varoitusteksti 3" xfId="2131"/>
    <cellStyle name="Varoitusteksti 4" xfId="2132"/>
    <cellStyle name="Varoitusteksti 5" xfId="2133"/>
    <cellStyle name="Varoitusteksti 6" xfId="2134"/>
    <cellStyle name="Varoitusteksti 7" xfId="2135"/>
    <cellStyle name="Varoitusteksti 8" xfId="2136"/>
    <cellStyle name="Varoitusteksti 9" xfId="2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Työeläkeyhtiöt yhteensä; sijoitusten ryhmittely 31.12.2010</a:t>
            </a:r>
          </a:p>
        </c:rich>
      </c:tx>
      <c:layout>
        <c:manualLayout>
          <c:xMode val="factor"/>
          <c:yMode val="factor"/>
          <c:x val="-0.11275"/>
          <c:y val="0.05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075"/>
          <c:w val="0.65"/>
          <c:h val="0.76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Eläkeyhtiöt!$B$4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E3E3E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(Eläkeyhtiöt!$C$4,Eläkeyhtiöt!$E$4)</c:f>
              <c:numCache/>
            </c:numRef>
          </c:val>
        </c:ser>
        <c:ser>
          <c:idx val="1"/>
          <c:order val="1"/>
          <c:tx>
            <c:strRef>
              <c:f>Eläkeyhtiöt!$B$5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(Eläkeyhtiöt!$C$5,Eläkeyhtiöt!$E$5)</c:f>
              <c:numCache/>
            </c:numRef>
          </c:val>
        </c:ser>
        <c:ser>
          <c:idx val="2"/>
          <c:order val="2"/>
          <c:tx>
            <c:strRef>
              <c:f>Eläkeyhtiöt!$B$6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(Eläkeyhtiöt!$C$6,Eläkeyhtiöt!$E$6)</c:f>
              <c:numCache/>
            </c:numRef>
          </c:val>
        </c:ser>
        <c:ser>
          <c:idx val="3"/>
          <c:order val="3"/>
          <c:tx>
            <c:strRef>
              <c:f>Eläkeyhtiöt!$B$7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(Eläkeyhtiöt!$C$7,Eläkeyhtiöt!$E$7)</c:f>
              <c:numCache/>
            </c:numRef>
          </c:val>
        </c:ser>
        <c:ser>
          <c:idx val="4"/>
          <c:order val="4"/>
          <c:tx>
            <c:strRef>
              <c:f>Eläkeyhtiöt!$B$8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(Eläkeyhtiöt!$C$8,Eläkeyhtiöt!$E$8)</c:f>
              <c:numCache/>
            </c:numRef>
          </c:val>
        </c:ser>
        <c:overlap val="100"/>
        <c:axId val="47943658"/>
        <c:axId val="28839739"/>
      </c:bar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839739"/>
        <c:crosses val="autoZero"/>
        <c:auto val="1"/>
        <c:lblOffset val="100"/>
        <c:tickLblSkip val="1"/>
        <c:noMultiLvlLbl val="0"/>
      </c:catAx>
      <c:valAx>
        <c:axId val="28839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943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25"/>
          <c:y val="0.39225"/>
          <c:w val="0.22675"/>
          <c:h val="0.4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Eläkesäätiöt yhteensä, sijoitusten ryhmittely 31.12.2010</a:t>
            </a:r>
          </a:p>
        </c:rich>
      </c:tx>
      <c:layout>
        <c:manualLayout>
          <c:xMode val="factor"/>
          <c:yMode val="factor"/>
          <c:x val="-0.00675"/>
          <c:y val="0.05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835"/>
          <c:w val="0.649"/>
          <c:h val="0.77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Eläkesäätiöt!$B$4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E3E3E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(Eläkesäätiöt!$C$4,Eläkesäätiöt!$E$4)</c:f>
              <c:numCache/>
            </c:numRef>
          </c:val>
        </c:ser>
        <c:ser>
          <c:idx val="1"/>
          <c:order val="1"/>
          <c:tx>
            <c:strRef>
              <c:f>Eläkesäätiöt!$B$5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(Eläkesäätiöt!$C$5,Eläkesäätiöt!$E$5)</c:f>
              <c:numCache/>
            </c:numRef>
          </c:val>
        </c:ser>
        <c:ser>
          <c:idx val="2"/>
          <c:order val="2"/>
          <c:tx>
            <c:strRef>
              <c:f>Eläkesäätiöt!$B$6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(Eläkesäätiöt!$C$6,Eläkesäätiöt!$E$6)</c:f>
              <c:numCache/>
            </c:numRef>
          </c:val>
        </c:ser>
        <c:ser>
          <c:idx val="3"/>
          <c:order val="3"/>
          <c:tx>
            <c:strRef>
              <c:f>Eläkesäätiöt!$B$7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(Eläkesäätiöt!$C$7,Eläkesäätiöt!$E$7)</c:f>
              <c:numCache/>
            </c:numRef>
          </c:val>
        </c:ser>
        <c:ser>
          <c:idx val="4"/>
          <c:order val="4"/>
          <c:tx>
            <c:strRef>
              <c:f>Eläkesäätiöt!$B$8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(Eläkesäätiöt!$C$8,Eläkesäätiöt!$E$8)</c:f>
              <c:numCache/>
            </c:numRef>
          </c:val>
        </c:ser>
        <c:overlap val="100"/>
        <c:axId val="58231060"/>
        <c:axId val="54317493"/>
      </c:bar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317493"/>
        <c:crosses val="autoZero"/>
        <c:auto val="1"/>
        <c:lblOffset val="100"/>
        <c:tickLblSkip val="1"/>
        <c:noMultiLvlLbl val="0"/>
      </c:catAx>
      <c:valAx>
        <c:axId val="54317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231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"/>
          <c:y val="0.429"/>
          <c:w val="0.22875"/>
          <c:h val="0.3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Eläkekassat yhteensä; sijoitusten ryhmittely 31.12.2010</a:t>
            </a:r>
          </a:p>
        </c:rich>
      </c:tx>
      <c:layout>
        <c:manualLayout>
          <c:xMode val="factor"/>
          <c:yMode val="factor"/>
          <c:x val="-0.12225"/>
          <c:y val="0.04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5"/>
          <c:y val="0.1805"/>
          <c:w val="0.7265"/>
          <c:h val="0.77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Eläkekassat!$B$4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E3E3E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(Eläkekassat!$C$4,Eläkekassat!$E$4)</c:f>
              <c:numCache/>
            </c:numRef>
          </c:val>
        </c:ser>
        <c:ser>
          <c:idx val="1"/>
          <c:order val="1"/>
          <c:tx>
            <c:strRef>
              <c:f>Eläkekassat!$B$5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(Eläkekassat!$C$5,Eläkekassat!$E$5)</c:f>
              <c:numCache/>
            </c:numRef>
          </c:val>
        </c:ser>
        <c:ser>
          <c:idx val="2"/>
          <c:order val="2"/>
          <c:tx>
            <c:strRef>
              <c:f>Eläkekassat!$B$6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(Eläkekassat!$C$6,Eläkekassat!$E$6)</c:f>
              <c:numCache/>
            </c:numRef>
          </c:val>
        </c:ser>
        <c:ser>
          <c:idx val="3"/>
          <c:order val="3"/>
          <c:tx>
            <c:strRef>
              <c:f>Eläkekassat!$B$7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(Eläkekassat!$C$7,Eläkekassat!$E$7)</c:f>
              <c:numCache/>
            </c:numRef>
          </c:val>
        </c:ser>
        <c:ser>
          <c:idx val="4"/>
          <c:order val="4"/>
          <c:tx>
            <c:strRef>
              <c:f>Eläkekassat!$B$8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(Eläkekassat!$C$8,Eläkekassat!$E$8)</c:f>
              <c:numCache/>
            </c:numRef>
          </c:val>
        </c:ser>
        <c:overlap val="100"/>
        <c:axId val="19095390"/>
        <c:axId val="37640783"/>
      </c:bar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640783"/>
        <c:crosses val="autoZero"/>
        <c:auto val="1"/>
        <c:lblOffset val="100"/>
        <c:tickLblSkip val="1"/>
        <c:noMultiLvlLbl val="0"/>
      </c:catAx>
      <c:valAx>
        <c:axId val="37640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095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4365"/>
          <c:w val="0.2225"/>
          <c:h val="0.4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133350</xdr:rowOff>
    </xdr:from>
    <xdr:to>
      <xdr:col>5</xdr:col>
      <xdr:colOff>1038225</xdr:colOff>
      <xdr:row>31</xdr:row>
      <xdr:rowOff>180975</xdr:rowOff>
    </xdr:to>
    <xdr:graphicFrame>
      <xdr:nvGraphicFramePr>
        <xdr:cNvPr id="1" name="Kaavio 2"/>
        <xdr:cNvGraphicFramePr/>
      </xdr:nvGraphicFramePr>
      <xdr:xfrm>
        <a:off x="0" y="1866900"/>
        <a:ext cx="84486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180975</xdr:rowOff>
    </xdr:from>
    <xdr:to>
      <xdr:col>6</xdr:col>
      <xdr:colOff>9525</xdr:colOff>
      <xdr:row>33</xdr:row>
      <xdr:rowOff>47625</xdr:rowOff>
    </xdr:to>
    <xdr:graphicFrame>
      <xdr:nvGraphicFramePr>
        <xdr:cNvPr id="1" name="Kaavio 1"/>
        <xdr:cNvGraphicFramePr/>
      </xdr:nvGraphicFramePr>
      <xdr:xfrm>
        <a:off x="0" y="1914525"/>
        <a:ext cx="8410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171450</xdr:rowOff>
    </xdr:from>
    <xdr:to>
      <xdr:col>5</xdr:col>
      <xdr:colOff>1009650</xdr:colOff>
      <xdr:row>33</xdr:row>
      <xdr:rowOff>28575</xdr:rowOff>
    </xdr:to>
    <xdr:graphicFrame>
      <xdr:nvGraphicFramePr>
        <xdr:cNvPr id="1" name="Kaavio 1"/>
        <xdr:cNvGraphicFramePr/>
      </xdr:nvGraphicFramePr>
      <xdr:xfrm>
        <a:off x="9525" y="1905000"/>
        <a:ext cx="83439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6.8515625" style="0" customWidth="1"/>
  </cols>
  <sheetData>
    <row r="1" spans="1:6" ht="18">
      <c r="A1" s="64" t="s">
        <v>26</v>
      </c>
      <c r="B1" s="65"/>
      <c r="C1" s="65"/>
      <c r="D1" s="65"/>
      <c r="E1" s="65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60" t="s">
        <v>0</v>
      </c>
      <c r="B3" s="61"/>
      <c r="C3" s="5"/>
      <c r="D3" s="4"/>
      <c r="E3" s="5"/>
      <c r="F3" s="4"/>
    </row>
    <row r="4" spans="1:6" ht="15">
      <c r="A4" s="6"/>
      <c r="B4" s="7"/>
      <c r="C4" s="62" t="s">
        <v>1</v>
      </c>
      <c r="D4" s="63"/>
      <c r="E4" s="62" t="s">
        <v>2</v>
      </c>
      <c r="F4" s="63"/>
    </row>
    <row r="5" spans="1:6" ht="15.75" thickBot="1">
      <c r="A5" s="8"/>
      <c r="B5" s="9"/>
      <c r="C5" s="12" t="s">
        <v>3</v>
      </c>
      <c r="D5" s="11" t="s">
        <v>4</v>
      </c>
      <c r="E5" s="12" t="s">
        <v>3</v>
      </c>
      <c r="F5" s="11" t="s">
        <v>4</v>
      </c>
    </row>
    <row r="6" spans="1:6" ht="15">
      <c r="A6" s="13" t="s">
        <v>5</v>
      </c>
      <c r="B6" s="14" t="s">
        <v>6</v>
      </c>
      <c r="C6" s="48">
        <v>4173.476794096632</v>
      </c>
      <c r="D6" s="37">
        <f>C6/C11*100</f>
        <v>4.794063439376056</v>
      </c>
      <c r="E6" s="48">
        <v>4178.412432096632</v>
      </c>
      <c r="F6" s="16">
        <f>E6/E11*100</f>
        <v>4.799690646569869</v>
      </c>
    </row>
    <row r="7" spans="1:6" ht="15">
      <c r="A7" s="13" t="s">
        <v>7</v>
      </c>
      <c r="B7" s="14" t="s">
        <v>8</v>
      </c>
      <c r="C7" s="49">
        <v>31235.129327145296</v>
      </c>
      <c r="D7" s="37">
        <f>C7/C11*100</f>
        <v>35.879723050877224</v>
      </c>
      <c r="E7" s="49">
        <v>31317.57934422641</v>
      </c>
      <c r="F7" s="16">
        <f>E7/E11*100</f>
        <v>35.97411579025691</v>
      </c>
    </row>
    <row r="8" spans="1:6" ht="15">
      <c r="A8" s="13" t="s">
        <v>9</v>
      </c>
      <c r="B8" s="14" t="s">
        <v>10</v>
      </c>
      <c r="C8" s="49">
        <v>10098.617419678763</v>
      </c>
      <c r="D8" s="37">
        <f>C8/C11*100</f>
        <v>11.600259195979891</v>
      </c>
      <c r="E8" s="49">
        <v>11511.477455098766</v>
      </c>
      <c r="F8" s="16">
        <f>E8/E11*100</f>
        <v>13.223091680711255</v>
      </c>
    </row>
    <row r="9" spans="1:6" ht="15">
      <c r="A9" s="13" t="s">
        <v>11</v>
      </c>
      <c r="B9" s="14" t="s">
        <v>12</v>
      </c>
      <c r="C9" s="49">
        <v>32063.51965071297</v>
      </c>
      <c r="D9" s="37">
        <f>C9/C11*100</f>
        <v>36.83129315889032</v>
      </c>
      <c r="E9" s="49">
        <v>33261.578518422975</v>
      </c>
      <c r="F9" s="16">
        <f>E9/E11*100</f>
        <v>38.207163581723705</v>
      </c>
    </row>
    <row r="10" spans="1:6" ht="15">
      <c r="A10" s="17" t="s">
        <v>13</v>
      </c>
      <c r="B10" s="18" t="s">
        <v>14</v>
      </c>
      <c r="C10" s="51">
        <v>9484.358328670934</v>
      </c>
      <c r="D10" s="38">
        <f>C10/C11*100</f>
        <v>10.894661154876509</v>
      </c>
      <c r="E10" s="51">
        <v>6786.821883810933</v>
      </c>
      <c r="F10" s="19">
        <f>E10/E11*100</f>
        <v>7.795938300738259</v>
      </c>
    </row>
    <row r="11" spans="1:6" ht="15.75" thickBot="1">
      <c r="A11" s="20"/>
      <c r="B11" s="21" t="s">
        <v>15</v>
      </c>
      <c r="C11" s="50">
        <f>SUM(C6:C10)</f>
        <v>87055.1015203046</v>
      </c>
      <c r="D11" s="39">
        <v>100</v>
      </c>
      <c r="E11" s="50">
        <f>SUM(E6:E10)</f>
        <v>87055.86963365572</v>
      </c>
      <c r="F11" s="22">
        <v>100</v>
      </c>
    </row>
    <row r="12" spans="1:6" ht="15">
      <c r="A12" s="1"/>
      <c r="B12" s="1"/>
      <c r="C12" s="31"/>
      <c r="D12" s="35"/>
      <c r="E12" s="31"/>
      <c r="F12" s="23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60" t="s">
        <v>16</v>
      </c>
      <c r="B14" s="61"/>
      <c r="C14" s="5"/>
      <c r="D14" s="4"/>
      <c r="E14" s="5"/>
      <c r="F14" s="4"/>
    </row>
    <row r="15" spans="1:6" ht="15">
      <c r="A15" s="6"/>
      <c r="B15" s="24"/>
      <c r="C15" s="62" t="s">
        <v>1</v>
      </c>
      <c r="D15" s="63"/>
      <c r="E15" s="62" t="s">
        <v>2</v>
      </c>
      <c r="F15" s="63"/>
    </row>
    <row r="16" spans="1:6" ht="15.75" thickBot="1">
      <c r="A16" s="8"/>
      <c r="B16" s="25"/>
      <c r="C16" s="12" t="s">
        <v>3</v>
      </c>
      <c r="D16" s="11" t="s">
        <v>4</v>
      </c>
      <c r="E16" s="10" t="s">
        <v>3</v>
      </c>
      <c r="F16" s="11" t="s">
        <v>4</v>
      </c>
    </row>
    <row r="17" spans="1:6" ht="15">
      <c r="A17" s="13" t="s">
        <v>5</v>
      </c>
      <c r="B17" s="27" t="s">
        <v>6</v>
      </c>
      <c r="C17" s="40">
        <v>293.42101855</v>
      </c>
      <c r="D17" s="37">
        <f>C17/C22*100</f>
        <v>10.813226268125694</v>
      </c>
      <c r="E17" s="40">
        <v>293.42101855</v>
      </c>
      <c r="F17" s="16">
        <f>E17/E22*100</f>
        <v>10.81322626736856</v>
      </c>
    </row>
    <row r="18" spans="1:6" ht="15">
      <c r="A18" s="13" t="s">
        <v>7</v>
      </c>
      <c r="B18" s="14" t="s">
        <v>8</v>
      </c>
      <c r="C18" s="41">
        <v>1090.93135113</v>
      </c>
      <c r="D18" s="37">
        <f>C18/C22*100</f>
        <v>40.20328060019534</v>
      </c>
      <c r="E18" s="41">
        <v>1095.122945504</v>
      </c>
      <c r="F18" s="16">
        <f>E18/E22*100</f>
        <v>40.357750303099</v>
      </c>
    </row>
    <row r="19" spans="1:6" ht="15">
      <c r="A19" s="13" t="s">
        <v>9</v>
      </c>
      <c r="B19" s="14" t="s">
        <v>10</v>
      </c>
      <c r="C19" s="41">
        <v>218.98289402</v>
      </c>
      <c r="D19" s="37">
        <f>C19/C22*100</f>
        <v>8.070013503425107</v>
      </c>
      <c r="E19" s="41">
        <v>225.43256802</v>
      </c>
      <c r="F19" s="16">
        <f>E19/E22*100</f>
        <v>8.307698535300492</v>
      </c>
    </row>
    <row r="20" spans="1:6" ht="15">
      <c r="A20" s="13" t="s">
        <v>11</v>
      </c>
      <c r="B20" s="14" t="s">
        <v>12</v>
      </c>
      <c r="C20" s="41">
        <v>1015.05792644</v>
      </c>
      <c r="D20" s="37">
        <f>C20/C22*100</f>
        <v>37.40717378765369</v>
      </c>
      <c r="E20" s="41">
        <v>1009.516772716</v>
      </c>
      <c r="F20" s="16">
        <f>E20/E22*100</f>
        <v>37.20296977369274</v>
      </c>
    </row>
    <row r="21" spans="1:6" ht="15">
      <c r="A21" s="17" t="s">
        <v>13</v>
      </c>
      <c r="B21" s="18" t="s">
        <v>14</v>
      </c>
      <c r="C21" s="43">
        <v>95.14494616</v>
      </c>
      <c r="D21" s="38">
        <f>C21/C22*100</f>
        <v>3.506305840600174</v>
      </c>
      <c r="E21" s="43">
        <v>90.0448317</v>
      </c>
      <c r="F21" s="19">
        <f>E21/E22*100</f>
        <v>3.3183551205392035</v>
      </c>
    </row>
    <row r="22" spans="1:6" ht="15.75" thickBot="1">
      <c r="A22" s="20"/>
      <c r="B22" s="21" t="s">
        <v>15</v>
      </c>
      <c r="C22" s="42">
        <f>SUM(C17:C21)</f>
        <v>2713.5381362999997</v>
      </c>
      <c r="D22" s="39">
        <v>100</v>
      </c>
      <c r="E22" s="42">
        <f>SUM(E17:E21)</f>
        <v>2713.53813649</v>
      </c>
      <c r="F22" s="22">
        <v>100</v>
      </c>
    </row>
    <row r="23" spans="1:6" ht="15">
      <c r="A23" s="1"/>
      <c r="B23" s="1"/>
      <c r="C23" s="1"/>
      <c r="D23" s="1"/>
      <c r="E23" s="28"/>
      <c r="F23" s="32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60" t="s">
        <v>17</v>
      </c>
      <c r="B25" s="61"/>
      <c r="C25" s="5"/>
      <c r="D25" s="4"/>
      <c r="E25" s="5"/>
      <c r="F25" s="4"/>
    </row>
    <row r="26" spans="1:6" ht="15">
      <c r="A26" s="6"/>
      <c r="B26" s="24"/>
      <c r="C26" s="62" t="s">
        <v>1</v>
      </c>
      <c r="D26" s="63"/>
      <c r="E26" s="62" t="s">
        <v>2</v>
      </c>
      <c r="F26" s="63"/>
    </row>
    <row r="27" spans="1:6" ht="15.75" thickBot="1">
      <c r="A27" s="8"/>
      <c r="B27" s="25"/>
      <c r="C27" s="26" t="s">
        <v>3</v>
      </c>
      <c r="D27" s="11" t="s">
        <v>4</v>
      </c>
      <c r="E27" s="12" t="s">
        <v>3</v>
      </c>
      <c r="F27" s="11" t="s">
        <v>4</v>
      </c>
    </row>
    <row r="28" spans="1:6" ht="15">
      <c r="A28" s="13" t="s">
        <v>5</v>
      </c>
      <c r="B28" s="14" t="s">
        <v>6</v>
      </c>
      <c r="C28" s="52">
        <v>124.44122023</v>
      </c>
      <c r="D28" s="36">
        <f>C28/C33*100</f>
        <v>4.584334182375593</v>
      </c>
      <c r="E28" s="44">
        <v>124.44122023</v>
      </c>
      <c r="F28" s="15">
        <f>E28/E33*100</f>
        <v>4.584334182375594</v>
      </c>
    </row>
    <row r="29" spans="1:6" ht="15">
      <c r="A29" s="13" t="s">
        <v>7</v>
      </c>
      <c r="B29" s="14" t="s">
        <v>8</v>
      </c>
      <c r="C29" s="53">
        <v>773.20625615</v>
      </c>
      <c r="D29" s="37">
        <f>C29/C33*100</f>
        <v>28.484419097978037</v>
      </c>
      <c r="E29" s="45">
        <v>800.7424089099999</v>
      </c>
      <c r="F29" s="16">
        <f>E29/E33*100</f>
        <v>29.49883318131368</v>
      </c>
    </row>
    <row r="30" spans="1:6" ht="15">
      <c r="A30" s="13" t="s">
        <v>9</v>
      </c>
      <c r="B30" s="14" t="s">
        <v>10</v>
      </c>
      <c r="C30" s="53">
        <v>653.16521523</v>
      </c>
      <c r="D30" s="37">
        <f>C30/C33*100</f>
        <v>24.062184679508103</v>
      </c>
      <c r="E30" s="45">
        <v>656.2601454999999</v>
      </c>
      <c r="F30" s="16">
        <f>E30/E33*100</f>
        <v>24.17619991178087</v>
      </c>
    </row>
    <row r="31" spans="1:6" ht="15">
      <c r="A31" s="13" t="s">
        <v>11</v>
      </c>
      <c r="B31" s="14" t="s">
        <v>12</v>
      </c>
      <c r="C31" s="53">
        <v>994.16899159</v>
      </c>
      <c r="D31" s="37">
        <f>C31/C33*100</f>
        <v>36.62454356185406</v>
      </c>
      <c r="E31" s="45">
        <v>989.11234293</v>
      </c>
      <c r="F31" s="16">
        <f>E31/E33*100</f>
        <v>36.43825989107796</v>
      </c>
    </row>
    <row r="32" spans="1:6" ht="15">
      <c r="A32" s="17" t="s">
        <v>13</v>
      </c>
      <c r="B32" s="18" t="s">
        <v>14</v>
      </c>
      <c r="C32" s="55">
        <v>169.50673059</v>
      </c>
      <c r="D32" s="38">
        <f>C32/C33*100</f>
        <v>6.24451847828419</v>
      </c>
      <c r="E32" s="47">
        <v>143.93229621999998</v>
      </c>
      <c r="F32" s="19">
        <f>E32/E33*100</f>
        <v>5.302372833451886</v>
      </c>
    </row>
    <row r="33" spans="1:6" ht="15.75" thickBot="1">
      <c r="A33" s="20"/>
      <c r="B33" s="21" t="s">
        <v>15</v>
      </c>
      <c r="C33" s="54">
        <f>SUM(C28:C32)</f>
        <v>2714.4884137900003</v>
      </c>
      <c r="D33" s="39">
        <v>100</v>
      </c>
      <c r="E33" s="46">
        <f>SUM(E28:E32)</f>
        <v>2714.48841379</v>
      </c>
      <c r="F33" s="22">
        <v>100</v>
      </c>
    </row>
    <row r="36" ht="15">
      <c r="C36" s="56"/>
    </row>
    <row r="37" ht="15">
      <c r="C37" s="57"/>
    </row>
    <row r="38" ht="15">
      <c r="C38" s="58"/>
    </row>
    <row r="39" ht="15">
      <c r="C39" s="59"/>
    </row>
  </sheetData>
  <sheetProtection/>
  <mergeCells count="10">
    <mergeCell ref="A25:B25"/>
    <mergeCell ref="C26:D26"/>
    <mergeCell ref="E26:F26"/>
    <mergeCell ref="A1:E1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Footer>&amp;LFIVA&amp;C4.3.2011&amp;RMst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60" t="s">
        <v>23</v>
      </c>
      <c r="B1" s="61"/>
      <c r="C1" s="3"/>
      <c r="D1" s="4"/>
      <c r="E1" s="5"/>
      <c r="F1" s="4"/>
    </row>
    <row r="2" spans="1:6" ht="15">
      <c r="A2" s="6"/>
      <c r="B2" s="7"/>
      <c r="C2" s="29" t="s">
        <v>1</v>
      </c>
      <c r="D2" s="30"/>
      <c r="E2" s="29" t="s">
        <v>2</v>
      </c>
      <c r="F2" s="30"/>
    </row>
    <row r="3" spans="1:6" ht="15.75" thickBot="1">
      <c r="A3" s="8"/>
      <c r="B3" s="9"/>
      <c r="C3" s="10" t="s">
        <v>3</v>
      </c>
      <c r="D3" s="11" t="s">
        <v>4</v>
      </c>
      <c r="E3" s="26" t="s">
        <v>3</v>
      </c>
      <c r="F3" s="11" t="s">
        <v>4</v>
      </c>
    </row>
    <row r="4" spans="1:6" ht="15">
      <c r="A4" s="13"/>
      <c r="B4" s="14" t="s">
        <v>18</v>
      </c>
      <c r="C4" s="48">
        <v>4173.476794096632</v>
      </c>
      <c r="D4" s="37">
        <f>C4/C9*100</f>
        <v>4.794063439376056</v>
      </c>
      <c r="E4" s="48">
        <v>4178.412432096632</v>
      </c>
      <c r="F4" s="16">
        <f>E4/E9*100</f>
        <v>4.799690646569869</v>
      </c>
    </row>
    <row r="5" spans="1:6" ht="15">
      <c r="A5" s="13"/>
      <c r="B5" s="14" t="s">
        <v>19</v>
      </c>
      <c r="C5" s="49">
        <v>31235.129327145296</v>
      </c>
      <c r="D5" s="37">
        <f>C5/C9*100</f>
        <v>35.879723050877224</v>
      </c>
      <c r="E5" s="49">
        <v>31317.57934422641</v>
      </c>
      <c r="F5" s="16">
        <f>E5/E9*100</f>
        <v>35.97411579025691</v>
      </c>
    </row>
    <row r="6" spans="1:6" ht="15">
      <c r="A6" s="13"/>
      <c r="B6" s="14" t="s">
        <v>20</v>
      </c>
      <c r="C6" s="49">
        <v>10098.617419678763</v>
      </c>
      <c r="D6" s="37">
        <f>C6/C9*100</f>
        <v>11.600259195979891</v>
      </c>
      <c r="E6" s="49">
        <v>11511.477455098766</v>
      </c>
      <c r="F6" s="16">
        <f>E6/E9*100</f>
        <v>13.223091680711255</v>
      </c>
    </row>
    <row r="7" spans="1:6" ht="15">
      <c r="A7" s="13"/>
      <c r="B7" s="14" t="s">
        <v>21</v>
      </c>
      <c r="C7" s="49">
        <v>32063.51965071297</v>
      </c>
      <c r="D7" s="37">
        <f>C7/C9*100</f>
        <v>36.83129315889032</v>
      </c>
      <c r="E7" s="49">
        <v>33261.578518422975</v>
      </c>
      <c r="F7" s="16">
        <f>E7/E9*100</f>
        <v>38.207163581723705</v>
      </c>
    </row>
    <row r="8" spans="1:6" ht="15">
      <c r="A8" s="17"/>
      <c r="B8" s="18" t="s">
        <v>22</v>
      </c>
      <c r="C8" s="51">
        <v>9484.358328670934</v>
      </c>
      <c r="D8" s="38">
        <f>C8/C9*100</f>
        <v>10.894661154876509</v>
      </c>
      <c r="E8" s="51">
        <v>6786.821883810933</v>
      </c>
      <c r="F8" s="19">
        <f>E8/E9*100</f>
        <v>7.795938300738259</v>
      </c>
    </row>
    <row r="9" spans="1:6" ht="15.75" thickBot="1">
      <c r="A9" s="20"/>
      <c r="B9" s="21" t="s">
        <v>15</v>
      </c>
      <c r="C9" s="50">
        <f>SUM(C4:C8)</f>
        <v>87055.1015203046</v>
      </c>
      <c r="D9" s="39">
        <v>100</v>
      </c>
      <c r="E9" s="50">
        <f>SUM(E4:E8)</f>
        <v>87055.86963365572</v>
      </c>
      <c r="F9" s="22">
        <v>100</v>
      </c>
    </row>
  </sheetData>
  <sheetProtection/>
  <mergeCells count="1">
    <mergeCell ref="A1:B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2"/>
  <headerFooter>
    <oddFooter>&amp;LFIVA&amp;C4.3.2011&amp;RMst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60" t="s">
        <v>24</v>
      </c>
      <c r="B1" s="61"/>
      <c r="C1" s="5"/>
      <c r="D1" s="4"/>
      <c r="E1" s="5"/>
      <c r="F1" s="4"/>
    </row>
    <row r="2" spans="1:6" ht="15">
      <c r="A2" s="6"/>
      <c r="B2" s="24"/>
      <c r="C2" s="29" t="s">
        <v>1</v>
      </c>
      <c r="D2" s="30"/>
      <c r="E2" s="29" t="s">
        <v>2</v>
      </c>
      <c r="F2" s="30"/>
    </row>
    <row r="3" spans="1:6" ht="15.75" thickBot="1">
      <c r="A3" s="8"/>
      <c r="B3" s="25"/>
      <c r="C3" s="12" t="s">
        <v>3</v>
      </c>
      <c r="D3" s="11" t="s">
        <v>4</v>
      </c>
      <c r="E3" s="10" t="s">
        <v>3</v>
      </c>
      <c r="F3" s="11" t="s">
        <v>4</v>
      </c>
    </row>
    <row r="4" spans="1:6" ht="15">
      <c r="A4" s="13"/>
      <c r="B4" s="27" t="s">
        <v>18</v>
      </c>
      <c r="C4" s="40">
        <v>293.42101855</v>
      </c>
      <c r="D4" s="37">
        <f>C4/C9*100</f>
        <v>10.813226268125694</v>
      </c>
      <c r="E4" s="40">
        <v>293.42101855</v>
      </c>
      <c r="F4" s="16">
        <f>E4/E9*100</f>
        <v>10.81322626736856</v>
      </c>
    </row>
    <row r="5" spans="1:6" ht="15">
      <c r="A5" s="13"/>
      <c r="B5" s="14" t="s">
        <v>19</v>
      </c>
      <c r="C5" s="41">
        <v>1090.93135113</v>
      </c>
      <c r="D5" s="37">
        <f>C5/C9*100</f>
        <v>40.20328060019534</v>
      </c>
      <c r="E5" s="41">
        <v>1095.122945504</v>
      </c>
      <c r="F5" s="16">
        <f>E5/E9*100</f>
        <v>40.357750303099</v>
      </c>
    </row>
    <row r="6" spans="1:6" ht="15">
      <c r="A6" s="13"/>
      <c r="B6" s="14" t="s">
        <v>20</v>
      </c>
      <c r="C6" s="41">
        <v>218.98289402</v>
      </c>
      <c r="D6" s="37">
        <f>C6/C9*100</f>
        <v>8.070013503425107</v>
      </c>
      <c r="E6" s="41">
        <v>225.43256802</v>
      </c>
      <c r="F6" s="16">
        <f>E6/E9*100</f>
        <v>8.307698535300492</v>
      </c>
    </row>
    <row r="7" spans="1:6" ht="15">
      <c r="A7" s="13"/>
      <c r="B7" s="14" t="s">
        <v>21</v>
      </c>
      <c r="C7" s="41">
        <v>1015.05792644</v>
      </c>
      <c r="D7" s="37">
        <f>C7/C9*100</f>
        <v>37.40717378765369</v>
      </c>
      <c r="E7" s="41">
        <v>1009.516772716</v>
      </c>
      <c r="F7" s="16">
        <f>E7/E9*100</f>
        <v>37.20296977369274</v>
      </c>
    </row>
    <row r="8" spans="1:6" ht="15">
      <c r="A8" s="17"/>
      <c r="B8" s="18" t="s">
        <v>22</v>
      </c>
      <c r="C8" s="43">
        <v>95.14494616</v>
      </c>
      <c r="D8" s="38">
        <f>C8/C9*100</f>
        <v>3.506305840600174</v>
      </c>
      <c r="E8" s="43">
        <v>90.0448317</v>
      </c>
      <c r="F8" s="19">
        <f>E8/E9*100</f>
        <v>3.3183551205392035</v>
      </c>
    </row>
    <row r="9" spans="1:6" ht="15.75" thickBot="1">
      <c r="A9" s="20"/>
      <c r="B9" s="21" t="s">
        <v>15</v>
      </c>
      <c r="C9" s="42">
        <f>SUM(C4:C8)</f>
        <v>2713.5381362999997</v>
      </c>
      <c r="D9" s="39">
        <v>100</v>
      </c>
      <c r="E9" s="42">
        <f>SUM(E4:E8)</f>
        <v>2713.53813649</v>
      </c>
      <c r="F9" s="22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&amp;LFIVA&amp;C4.3.2011&amp;RMst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60" t="s">
        <v>25</v>
      </c>
      <c r="B1" s="61"/>
      <c r="C1" s="5"/>
      <c r="D1" s="4"/>
      <c r="E1" s="5"/>
      <c r="F1" s="4"/>
    </row>
    <row r="2" spans="1:6" ht="15">
      <c r="A2" s="6"/>
      <c r="B2" s="24"/>
      <c r="C2" s="33" t="s">
        <v>1</v>
      </c>
      <c r="D2" s="34"/>
      <c r="E2" s="33" t="s">
        <v>2</v>
      </c>
      <c r="F2" s="34"/>
    </row>
    <row r="3" spans="1:6" ht="15.75" thickBot="1">
      <c r="A3" s="8"/>
      <c r="B3" s="25"/>
      <c r="C3" s="26" t="s">
        <v>3</v>
      </c>
      <c r="D3" s="11" t="s">
        <v>4</v>
      </c>
      <c r="E3" s="26" t="s">
        <v>3</v>
      </c>
      <c r="F3" s="11" t="s">
        <v>4</v>
      </c>
    </row>
    <row r="4" spans="1:6" ht="15">
      <c r="A4" s="13"/>
      <c r="B4" s="14" t="s">
        <v>18</v>
      </c>
      <c r="C4" s="52">
        <v>124.44122023</v>
      </c>
      <c r="D4" s="36">
        <f>C4/C9*100</f>
        <v>4.584334182375593</v>
      </c>
      <c r="E4" s="44">
        <v>124.44122023</v>
      </c>
      <c r="F4" s="15">
        <f>E4/E9*100</f>
        <v>4.584334182375594</v>
      </c>
    </row>
    <row r="5" spans="1:6" ht="15">
      <c r="A5" s="13"/>
      <c r="B5" s="14" t="s">
        <v>19</v>
      </c>
      <c r="C5" s="53">
        <v>773.20625615</v>
      </c>
      <c r="D5" s="37">
        <f>C5/C9*100</f>
        <v>28.484419097978037</v>
      </c>
      <c r="E5" s="45">
        <v>800.7424089099999</v>
      </c>
      <c r="F5" s="16">
        <f>E5/E9*100</f>
        <v>29.49883318131368</v>
      </c>
    </row>
    <row r="6" spans="1:6" ht="15">
      <c r="A6" s="13"/>
      <c r="B6" s="14" t="s">
        <v>20</v>
      </c>
      <c r="C6" s="53">
        <v>653.16521523</v>
      </c>
      <c r="D6" s="37">
        <f>C6/C9*100</f>
        <v>24.062184679508103</v>
      </c>
      <c r="E6" s="45">
        <v>656.2601454999999</v>
      </c>
      <c r="F6" s="16">
        <f>E6/E9*100</f>
        <v>24.17619991178087</v>
      </c>
    </row>
    <row r="7" spans="1:6" ht="15">
      <c r="A7" s="13"/>
      <c r="B7" s="14" t="s">
        <v>21</v>
      </c>
      <c r="C7" s="53">
        <v>994.16899159</v>
      </c>
      <c r="D7" s="37">
        <f>C7/C9*100</f>
        <v>36.62454356185406</v>
      </c>
      <c r="E7" s="45">
        <v>989.11234293</v>
      </c>
      <c r="F7" s="16">
        <f>E7/E9*100</f>
        <v>36.43825989107796</v>
      </c>
    </row>
    <row r="8" spans="1:6" ht="15">
      <c r="A8" s="17"/>
      <c r="B8" s="18" t="s">
        <v>22</v>
      </c>
      <c r="C8" s="55">
        <v>169.50673059</v>
      </c>
      <c r="D8" s="38">
        <f>C8/C9*100</f>
        <v>6.24451847828419</v>
      </c>
      <c r="E8" s="47">
        <v>143.93229621999998</v>
      </c>
      <c r="F8" s="19">
        <f>E8/E9*100</f>
        <v>5.302372833451886</v>
      </c>
    </row>
    <row r="9" spans="1:6" ht="15.75" thickBot="1">
      <c r="A9" s="20"/>
      <c r="B9" s="21" t="s">
        <v>15</v>
      </c>
      <c r="C9" s="54">
        <f>SUM(C4:C8)</f>
        <v>2714.4884137900003</v>
      </c>
      <c r="D9" s="39">
        <v>100</v>
      </c>
      <c r="E9" s="46">
        <f>SUM(E4:E8)</f>
        <v>2714.48841379</v>
      </c>
      <c r="F9" s="22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&amp;LFIVA&amp;C4.3.2011&amp;RMst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Työeläkelaitosten sijoitusten ryhmittely 31.12.2010</dc:title>
  <dc:subject/>
  <dc:creator>STENBERGME</dc:creator>
  <cp:keywords/>
  <dc:description/>
  <cp:lastModifiedBy>STENBERGME</cp:lastModifiedBy>
  <cp:lastPrinted>2011-03-28T07:09:03Z</cp:lastPrinted>
  <dcterms:created xsi:type="dcterms:W3CDTF">2009-11-24T08:14:58Z</dcterms:created>
  <dcterms:modified xsi:type="dcterms:W3CDTF">2018-09-12T11:06:35Z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{ACAEFC65-F920-4935-95DD-152AE51BA5B2}</vt:lpwstr>
  </property>
</Properties>
</file>